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jn documenten\Patrick\3. UPPWATER\9. Subsidieregelingen\P2 &amp; P3 Subsidieregeling\Final versions\Aanvraagformulier\Gedeeld UPPWATER\"/>
    </mc:Choice>
  </mc:AlternateContent>
  <xr:revisionPtr revIDLastSave="0" documentId="13_ncr:1_{66EEADAA-5A98-487F-9E9A-570B6324539E}" xr6:coauthVersionLast="47" xr6:coauthVersionMax="47" xr10:uidLastSave="{00000000-0000-0000-0000-000000000000}"/>
  <bookViews>
    <workbookView xWindow="-108" yWindow="-108" windowWidth="46296" windowHeight="25416" tabRatio="881" xr2:uid="{00000000-000D-0000-FFFF-FFFF00000000}"/>
  </bookViews>
  <sheets>
    <sheet name="Voorblad" sheetId="39" r:id="rId1"/>
    <sheet name="Samenvattend overzicht" sheetId="11" r:id="rId2"/>
    <sheet name="Consortium Partner 1" sheetId="49" r:id="rId3"/>
    <sheet name="Consortium Partner 2" sheetId="50" r:id="rId4"/>
    <sheet name="Consortium Partner 3" sheetId="51" r:id="rId5"/>
    <sheet name="Consortium Partner 4" sheetId="52" r:id="rId6"/>
    <sheet name="Consortium Partner 5" sheetId="48" r:id="rId7"/>
    <sheet name="Consortium Partner 6" sheetId="54" r:id="rId8"/>
    <sheet name="Consortium Partner 7" sheetId="55" r:id="rId9"/>
    <sheet name="Consortium Partner 8" sheetId="56" r:id="rId10"/>
    <sheet name="Consortium Partner 9" sheetId="57" r:id="rId11"/>
    <sheet name="Consortium Partner 10" sheetId="58" r:id="rId12"/>
  </sheets>
  <definedNames>
    <definedName name="_xlnm._FilterDatabase" localSheetId="2" hidden="1">'Consortium Partner 1'!$B$10:$B$10</definedName>
    <definedName name="_xlnm._FilterDatabase" localSheetId="11" hidden="1">'Consortium Partner 10'!$B$10:$B$10</definedName>
    <definedName name="_xlnm._FilterDatabase" localSheetId="3" hidden="1">'Consortium Partner 2'!$B$10:$B$10</definedName>
    <definedName name="_xlnm._FilterDatabase" localSheetId="4" hidden="1">'Consortium Partner 3'!$B$10:$B$10</definedName>
    <definedName name="_xlnm._FilterDatabase" localSheetId="5" hidden="1">'Consortium Partner 4'!$B$10:$B$10</definedName>
    <definedName name="_xlnm._FilterDatabase" localSheetId="6" hidden="1">'Consortium Partner 5'!$B$10:$B$10</definedName>
    <definedName name="_xlnm._FilterDatabase" localSheetId="7" hidden="1">'Consortium Partner 6'!$B$10:$B$10</definedName>
    <definedName name="_xlnm._FilterDatabase" localSheetId="8" hidden="1">'Consortium Partner 7'!$B$10:$B$10</definedName>
    <definedName name="_xlnm._FilterDatabase" localSheetId="9" hidden="1">'Consortium Partner 8'!$B$10:$B$10</definedName>
    <definedName name="_xlnm._FilterDatabase" localSheetId="10" hidden="1">'Consortium Partner 9'!$B$10:$B$10</definedName>
    <definedName name="_xlnm.Print_Area" localSheetId="2">'Consortium Partner 1'!$A$1:$E$83</definedName>
    <definedName name="_xlnm.Print_Area" localSheetId="11">'Consortium Partner 10'!$A$1:$E$83</definedName>
    <definedName name="_xlnm.Print_Area" localSheetId="3">'Consortium Partner 2'!$A$1:$E$83</definedName>
    <definedName name="_xlnm.Print_Area" localSheetId="4">'Consortium Partner 3'!$A$1:$E$83</definedName>
    <definedName name="_xlnm.Print_Area" localSheetId="5">'Consortium Partner 4'!$A$1:$E$83</definedName>
    <definedName name="_xlnm.Print_Area" localSheetId="6">'Consortium Partner 5'!$A$1:$E$83</definedName>
    <definedName name="_xlnm.Print_Area" localSheetId="7">'Consortium Partner 6'!$A$1:$E$83</definedName>
    <definedName name="_xlnm.Print_Area" localSheetId="8">'Consortium Partner 7'!$A$1:$E$83</definedName>
    <definedName name="_xlnm.Print_Area" localSheetId="9">'Consortium Partner 8'!$A$1:$E$83</definedName>
    <definedName name="_xlnm.Print_Area" localSheetId="10">'Consortium Partner 9'!$A$1:$E$83</definedName>
    <definedName name="_xlnm.Print_Area" localSheetId="1">'Samenvattend overzicht'!$A$1:$F$78</definedName>
    <definedName name="Z_ED2630C6_FD52_418D_BBEE_31D6381B2B6C_.wvu.PrintArea" localSheetId="2" hidden="1">'Consortium Partner 1'!$A$1:$E$83</definedName>
    <definedName name="Z_ED2630C6_FD52_418D_BBEE_31D6381B2B6C_.wvu.PrintArea" localSheetId="11" hidden="1">'Consortium Partner 10'!$A$1:$E$83</definedName>
    <definedName name="Z_ED2630C6_FD52_418D_BBEE_31D6381B2B6C_.wvu.PrintArea" localSheetId="3" hidden="1">'Consortium Partner 2'!$A$1:$E$83</definedName>
    <definedName name="Z_ED2630C6_FD52_418D_BBEE_31D6381B2B6C_.wvu.PrintArea" localSheetId="4" hidden="1">'Consortium Partner 3'!$A$1:$E$83</definedName>
    <definedName name="Z_ED2630C6_FD52_418D_BBEE_31D6381B2B6C_.wvu.PrintArea" localSheetId="5" hidden="1">'Consortium Partner 4'!$A$1:$E$83</definedName>
    <definedName name="Z_ED2630C6_FD52_418D_BBEE_31D6381B2B6C_.wvu.PrintArea" localSheetId="6" hidden="1">'Consortium Partner 5'!$A$1:$E$83</definedName>
    <definedName name="Z_ED2630C6_FD52_418D_BBEE_31D6381B2B6C_.wvu.PrintArea" localSheetId="7" hidden="1">'Consortium Partner 6'!$A$1:$E$83</definedName>
    <definedName name="Z_ED2630C6_FD52_418D_BBEE_31D6381B2B6C_.wvu.PrintArea" localSheetId="8" hidden="1">'Consortium Partner 7'!$A$1:$E$83</definedName>
    <definedName name="Z_ED2630C6_FD52_418D_BBEE_31D6381B2B6C_.wvu.PrintArea" localSheetId="9" hidden="1">'Consortium Partner 8'!$A$1:$E$83</definedName>
    <definedName name="Z_ED2630C6_FD52_418D_BBEE_31D6381B2B6C_.wvu.PrintArea" localSheetId="10" hidden="1">'Consortium Partner 9'!$A$1:$E$83</definedName>
    <definedName name="Z_ED2630C6_FD52_418D_BBEE_31D6381B2B6C_.wvu.PrintArea" localSheetId="1" hidden="1">'Samenvattend overzicht'!$A$1:$F$78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0" i="58" l="1"/>
  <c r="E121" i="58"/>
  <c r="E122" i="58"/>
  <c r="E123" i="58"/>
  <c r="E124" i="58"/>
  <c r="E125" i="58"/>
  <c r="E126" i="58"/>
  <c r="E109" i="58"/>
  <c r="E110" i="58"/>
  <c r="E111" i="58"/>
  <c r="E112" i="58"/>
  <c r="E113" i="58"/>
  <c r="E114" i="58"/>
  <c r="E115" i="58"/>
  <c r="E98" i="58"/>
  <c r="E99" i="58"/>
  <c r="E100" i="58"/>
  <c r="E101" i="58"/>
  <c r="E102" i="58"/>
  <c r="E103" i="58"/>
  <c r="E104" i="58"/>
  <c r="E87" i="58"/>
  <c r="E88" i="58"/>
  <c r="E89" i="58"/>
  <c r="E90" i="58"/>
  <c r="E91" i="58"/>
  <c r="E92" i="58"/>
  <c r="E93" i="58"/>
  <c r="E120" i="57"/>
  <c r="E121" i="57"/>
  <c r="E122" i="57"/>
  <c r="E123" i="57"/>
  <c r="E124" i="57"/>
  <c r="E125" i="57"/>
  <c r="E126" i="57"/>
  <c r="E109" i="57"/>
  <c r="E110" i="57"/>
  <c r="E111" i="57"/>
  <c r="E112" i="57"/>
  <c r="E113" i="57"/>
  <c r="E114" i="57"/>
  <c r="E115" i="57"/>
  <c r="E98" i="57"/>
  <c r="E99" i="57"/>
  <c r="E100" i="57"/>
  <c r="E101" i="57"/>
  <c r="E102" i="57"/>
  <c r="E103" i="57"/>
  <c r="E104" i="57"/>
  <c r="E87" i="57"/>
  <c r="E88" i="57"/>
  <c r="E89" i="57"/>
  <c r="E90" i="57"/>
  <c r="E91" i="57"/>
  <c r="E92" i="57"/>
  <c r="E93" i="57"/>
  <c r="E120" i="56"/>
  <c r="E121" i="56"/>
  <c r="E122" i="56"/>
  <c r="E123" i="56"/>
  <c r="E124" i="56"/>
  <c r="E125" i="56"/>
  <c r="E126" i="56"/>
  <c r="E109" i="56"/>
  <c r="E110" i="56"/>
  <c r="E111" i="56"/>
  <c r="E112" i="56"/>
  <c r="E113" i="56"/>
  <c r="E114" i="56"/>
  <c r="E115" i="56"/>
  <c r="E98" i="56"/>
  <c r="E99" i="56"/>
  <c r="E100" i="56"/>
  <c r="E101" i="56"/>
  <c r="E102" i="56"/>
  <c r="E103" i="56"/>
  <c r="E104" i="56"/>
  <c r="E87" i="56"/>
  <c r="E88" i="56"/>
  <c r="E89" i="56"/>
  <c r="E90" i="56"/>
  <c r="E91" i="56"/>
  <c r="E92" i="56"/>
  <c r="E93" i="56"/>
  <c r="E120" i="55"/>
  <c r="E121" i="55"/>
  <c r="E122" i="55"/>
  <c r="E123" i="55"/>
  <c r="E124" i="55"/>
  <c r="E125" i="55"/>
  <c r="E126" i="55"/>
  <c r="E109" i="55"/>
  <c r="E110" i="55"/>
  <c r="E111" i="55"/>
  <c r="E112" i="55"/>
  <c r="E113" i="55"/>
  <c r="E114" i="55"/>
  <c r="E115" i="55"/>
  <c r="E98" i="55"/>
  <c r="E99" i="55"/>
  <c r="E100" i="55"/>
  <c r="E101" i="55"/>
  <c r="E102" i="55"/>
  <c r="E103" i="55"/>
  <c r="E104" i="55"/>
  <c r="E87" i="55"/>
  <c r="E88" i="55"/>
  <c r="E89" i="55"/>
  <c r="E90" i="55"/>
  <c r="E91" i="55"/>
  <c r="E92" i="55"/>
  <c r="E93" i="55"/>
  <c r="E120" i="54"/>
  <c r="E121" i="54"/>
  <c r="E122" i="54"/>
  <c r="E123" i="54"/>
  <c r="E124" i="54"/>
  <c r="E125" i="54"/>
  <c r="E126" i="54"/>
  <c r="E109" i="54"/>
  <c r="E110" i="54"/>
  <c r="E111" i="54"/>
  <c r="E112" i="54"/>
  <c r="E113" i="54"/>
  <c r="E114" i="54"/>
  <c r="E115" i="54"/>
  <c r="E98" i="54"/>
  <c r="E99" i="54"/>
  <c r="E100" i="54"/>
  <c r="E101" i="54"/>
  <c r="E102" i="54"/>
  <c r="E103" i="54"/>
  <c r="E104" i="54"/>
  <c r="E87" i="54"/>
  <c r="E88" i="54"/>
  <c r="E89" i="54"/>
  <c r="E90" i="54"/>
  <c r="E91" i="54"/>
  <c r="E92" i="54"/>
  <c r="E93" i="54"/>
  <c r="E120" i="48"/>
  <c r="E121" i="48"/>
  <c r="E122" i="48"/>
  <c r="E123" i="48"/>
  <c r="E124" i="48"/>
  <c r="E125" i="48"/>
  <c r="E126" i="48"/>
  <c r="E109" i="48"/>
  <c r="E110" i="48"/>
  <c r="E111" i="48"/>
  <c r="E112" i="48"/>
  <c r="E113" i="48"/>
  <c r="E114" i="48"/>
  <c r="E115" i="48"/>
  <c r="E98" i="48"/>
  <c r="E99" i="48"/>
  <c r="E100" i="48"/>
  <c r="E101" i="48"/>
  <c r="E102" i="48"/>
  <c r="E103" i="48"/>
  <c r="E104" i="48"/>
  <c r="E87" i="48"/>
  <c r="E88" i="48"/>
  <c r="E89" i="48"/>
  <c r="E90" i="48"/>
  <c r="E91" i="48"/>
  <c r="E92" i="48"/>
  <c r="E93" i="48"/>
  <c r="E120" i="52"/>
  <c r="E121" i="52"/>
  <c r="E122" i="52"/>
  <c r="E123" i="52"/>
  <c r="E124" i="52"/>
  <c r="E125" i="52"/>
  <c r="E126" i="52"/>
  <c r="E109" i="52"/>
  <c r="E110" i="52"/>
  <c r="E111" i="52"/>
  <c r="E112" i="52"/>
  <c r="E113" i="52"/>
  <c r="E114" i="52"/>
  <c r="E115" i="52"/>
  <c r="E98" i="52"/>
  <c r="E99" i="52"/>
  <c r="E100" i="52"/>
  <c r="E101" i="52"/>
  <c r="E102" i="52"/>
  <c r="E103" i="52"/>
  <c r="E104" i="52"/>
  <c r="E87" i="52"/>
  <c r="E88" i="52"/>
  <c r="E89" i="52"/>
  <c r="E90" i="52"/>
  <c r="E91" i="52"/>
  <c r="E92" i="52"/>
  <c r="E93" i="52"/>
  <c r="E120" i="51"/>
  <c r="E121" i="51"/>
  <c r="E122" i="51"/>
  <c r="E123" i="51"/>
  <c r="E124" i="51"/>
  <c r="E125" i="51"/>
  <c r="E126" i="51"/>
  <c r="E109" i="51"/>
  <c r="E110" i="51"/>
  <c r="E111" i="51"/>
  <c r="E112" i="51"/>
  <c r="E113" i="51"/>
  <c r="E114" i="51"/>
  <c r="E115" i="51"/>
  <c r="E98" i="51"/>
  <c r="E99" i="51"/>
  <c r="E100" i="51"/>
  <c r="E101" i="51"/>
  <c r="E102" i="51"/>
  <c r="E103" i="51"/>
  <c r="E104" i="51"/>
  <c r="E87" i="51"/>
  <c r="E88" i="51"/>
  <c r="E89" i="51"/>
  <c r="E90" i="51"/>
  <c r="E91" i="51"/>
  <c r="E92" i="51"/>
  <c r="E93" i="51"/>
  <c r="E138" i="49"/>
  <c r="E137" i="49"/>
  <c r="E136" i="49"/>
  <c r="E135" i="49"/>
  <c r="E134" i="49"/>
  <c r="E42" i="49"/>
  <c r="E41" i="49"/>
  <c r="E40" i="49"/>
  <c r="E39" i="49"/>
  <c r="E38" i="49"/>
  <c r="E37" i="49"/>
  <c r="E36" i="49"/>
  <c r="E35" i="49"/>
  <c r="E34" i="49"/>
  <c r="E33" i="49"/>
  <c r="E120" i="50"/>
  <c r="E121" i="50"/>
  <c r="E122" i="50"/>
  <c r="E123" i="50"/>
  <c r="E124" i="50"/>
  <c r="E125" i="50"/>
  <c r="E126" i="50"/>
  <c r="E109" i="50"/>
  <c r="E110" i="50"/>
  <c r="E111" i="50"/>
  <c r="E112" i="50"/>
  <c r="E113" i="50"/>
  <c r="E114" i="50"/>
  <c r="E115" i="50"/>
  <c r="E98" i="50"/>
  <c r="E99" i="50"/>
  <c r="E100" i="50"/>
  <c r="E101" i="50"/>
  <c r="E102" i="50"/>
  <c r="E103" i="50"/>
  <c r="E104" i="50"/>
  <c r="E87" i="50"/>
  <c r="E88" i="50"/>
  <c r="E89" i="50"/>
  <c r="E90" i="50"/>
  <c r="E91" i="50"/>
  <c r="E92" i="50"/>
  <c r="E93" i="50"/>
  <c r="E124" i="49"/>
  <c r="E120" i="49"/>
  <c r="E121" i="49"/>
  <c r="E122" i="49"/>
  <c r="E123" i="49"/>
  <c r="E125" i="49"/>
  <c r="E126" i="49"/>
  <c r="E119" i="49"/>
  <c r="E118" i="49"/>
  <c r="E117" i="49"/>
  <c r="E112" i="49"/>
  <c r="E109" i="49"/>
  <c r="E110" i="49"/>
  <c r="E111" i="49"/>
  <c r="E113" i="49"/>
  <c r="E114" i="49"/>
  <c r="E115" i="49"/>
  <c r="E106" i="49"/>
  <c r="E108" i="49"/>
  <c r="E107" i="49"/>
  <c r="E98" i="49"/>
  <c r="E99" i="49"/>
  <c r="E100" i="49"/>
  <c r="E101" i="49"/>
  <c r="E102" i="49"/>
  <c r="E103" i="49"/>
  <c r="E104" i="49"/>
  <c r="E88" i="49"/>
  <c r="E87" i="49"/>
  <c r="E86" i="49"/>
  <c r="E89" i="49"/>
  <c r="E90" i="49"/>
  <c r="E91" i="49"/>
  <c r="E92" i="49"/>
  <c r="E93" i="49"/>
  <c r="E84" i="49"/>
  <c r="E85" i="49"/>
  <c r="C69" i="11"/>
  <c r="K59" i="11"/>
  <c r="K60" i="11"/>
  <c r="K64" i="11"/>
  <c r="K63" i="11"/>
  <c r="K69" i="11"/>
  <c r="C25" i="49"/>
  <c r="E158" i="58"/>
  <c r="E158" i="57"/>
  <c r="E158" i="56"/>
  <c r="E158" i="55"/>
  <c r="E158" i="54"/>
  <c r="E158" i="48"/>
  <c r="E158" i="52"/>
  <c r="E158" i="51"/>
  <c r="E158" i="50"/>
  <c r="E77" i="58"/>
  <c r="E77" i="57"/>
  <c r="E77" i="56"/>
  <c r="E78" i="56" s="1"/>
  <c r="C21" i="11" s="1"/>
  <c r="E77" i="55"/>
  <c r="E77" i="54"/>
  <c r="E78" i="54" s="1"/>
  <c r="E76" i="54"/>
  <c r="E77" i="48"/>
  <c r="E76" i="48"/>
  <c r="E77" i="52"/>
  <c r="E76" i="52"/>
  <c r="E77" i="51"/>
  <c r="E65" i="51"/>
  <c r="E54" i="51"/>
  <c r="E43" i="51"/>
  <c r="E77" i="50"/>
  <c r="E65" i="50"/>
  <c r="E54" i="50"/>
  <c r="E43" i="50"/>
  <c r="E78" i="58"/>
  <c r="E78" i="57"/>
  <c r="E78" i="55"/>
  <c r="E78" i="48"/>
  <c r="E78" i="52"/>
  <c r="E78" i="51"/>
  <c r="E78" i="50"/>
  <c r="K67" i="11"/>
  <c r="J67" i="11"/>
  <c r="E69" i="11"/>
  <c r="G69" i="11"/>
  <c r="I69" i="11"/>
  <c r="F68" i="11"/>
  <c r="B68" i="11"/>
  <c r="B67" i="11"/>
  <c r="B66" i="11"/>
  <c r="B65" i="11"/>
  <c r="B64" i="11"/>
  <c r="D64" i="11"/>
  <c r="F64" i="11"/>
  <c r="H64" i="11"/>
  <c r="J64" i="11"/>
  <c r="D65" i="11"/>
  <c r="F65" i="11"/>
  <c r="H65" i="11"/>
  <c r="J65" i="11"/>
  <c r="K65" i="11"/>
  <c r="D66" i="11"/>
  <c r="F66" i="11"/>
  <c r="H66" i="11"/>
  <c r="J66" i="11"/>
  <c r="K66" i="11"/>
  <c r="D67" i="11"/>
  <c r="F67" i="11"/>
  <c r="H67" i="11"/>
  <c r="K68" i="11"/>
  <c r="E53" i="11"/>
  <c r="D68" i="11" s="1"/>
  <c r="E52" i="11"/>
  <c r="E51" i="11"/>
  <c r="E50" i="11"/>
  <c r="E49" i="11"/>
  <c r="D53" i="11"/>
  <c r="D52" i="11"/>
  <c r="D51" i="11"/>
  <c r="D50" i="11"/>
  <c r="D49" i="11"/>
  <c r="D44" i="11"/>
  <c r="B53" i="11"/>
  <c r="B52" i="11"/>
  <c r="B51" i="11"/>
  <c r="B50" i="11"/>
  <c r="B49" i="11"/>
  <c r="C38" i="11"/>
  <c r="D38" i="11" s="1"/>
  <c r="C37" i="11"/>
  <c r="C36" i="11"/>
  <c r="D36" i="11" s="1"/>
  <c r="C35" i="11"/>
  <c r="D35" i="11" s="1"/>
  <c r="C34" i="11"/>
  <c r="B38" i="11"/>
  <c r="B37" i="11"/>
  <c r="B36" i="11"/>
  <c r="B35" i="11"/>
  <c r="B34" i="11"/>
  <c r="D34" i="11"/>
  <c r="D37" i="11"/>
  <c r="E22" i="11"/>
  <c r="E21" i="11"/>
  <c r="C22" i="11"/>
  <c r="B23" i="11"/>
  <c r="B22" i="11"/>
  <c r="B21" i="11"/>
  <c r="B20" i="11"/>
  <c r="B19" i="11"/>
  <c r="E156" i="58"/>
  <c r="E155" i="58"/>
  <c r="E154" i="58"/>
  <c r="E153" i="58"/>
  <c r="E152" i="58"/>
  <c r="E157" i="58" s="1"/>
  <c r="E150" i="58"/>
  <c r="E149" i="58"/>
  <c r="E148" i="58"/>
  <c r="E147" i="58"/>
  <c r="E151" i="58" s="1"/>
  <c r="E146" i="58"/>
  <c r="E144" i="58"/>
  <c r="E143" i="58"/>
  <c r="E142" i="58"/>
  <c r="E141" i="58"/>
  <c r="E140" i="58"/>
  <c r="E145" i="58" s="1"/>
  <c r="E138" i="58"/>
  <c r="E137" i="58"/>
  <c r="E136" i="58"/>
  <c r="E135" i="58"/>
  <c r="E134" i="58"/>
  <c r="E119" i="58"/>
  <c r="E118" i="58"/>
  <c r="E117" i="58"/>
  <c r="E108" i="58"/>
  <c r="E107" i="58"/>
  <c r="E106" i="58"/>
  <c r="E97" i="58"/>
  <c r="E96" i="58"/>
  <c r="E95" i="58"/>
  <c r="E105" i="58" s="1"/>
  <c r="E86" i="58"/>
  <c r="E85" i="58"/>
  <c r="E84" i="58"/>
  <c r="E76" i="58"/>
  <c r="E75" i="58"/>
  <c r="E74" i="58"/>
  <c r="E73" i="58"/>
  <c r="E72" i="58"/>
  <c r="E71" i="58"/>
  <c r="E70" i="58"/>
  <c r="E69" i="58"/>
  <c r="E68" i="58"/>
  <c r="E67" i="58"/>
  <c r="E66" i="58"/>
  <c r="E65" i="58"/>
  <c r="E64" i="58"/>
  <c r="E63" i="58"/>
  <c r="E62" i="58"/>
  <c r="E61" i="58"/>
  <c r="E60" i="58"/>
  <c r="E59" i="58"/>
  <c r="E58" i="58"/>
  <c r="E57" i="58"/>
  <c r="E56" i="58"/>
  <c r="E55" i="58"/>
  <c r="E53" i="58"/>
  <c r="E54" i="58" s="1"/>
  <c r="E52" i="58"/>
  <c r="E51" i="58"/>
  <c r="E50" i="58"/>
  <c r="E49" i="58"/>
  <c r="E48" i="58"/>
  <c r="E47" i="58"/>
  <c r="E46" i="58"/>
  <c r="E45" i="58"/>
  <c r="E44" i="58"/>
  <c r="E42" i="58"/>
  <c r="E41" i="58"/>
  <c r="E40" i="58"/>
  <c r="E39" i="58"/>
  <c r="E38" i="58"/>
  <c r="E37" i="58"/>
  <c r="E36" i="58"/>
  <c r="E35" i="58"/>
  <c r="E34" i="58"/>
  <c r="E33" i="58"/>
  <c r="C25" i="58"/>
  <c r="E156" i="57"/>
  <c r="E155" i="57"/>
  <c r="E154" i="57"/>
  <c r="E153" i="57"/>
  <c r="E152" i="57"/>
  <c r="E157" i="57" s="1"/>
  <c r="E150" i="57"/>
  <c r="E149" i="57"/>
  <c r="E148" i="57"/>
  <c r="E147" i="57"/>
  <c r="E151" i="57" s="1"/>
  <c r="E146" i="57"/>
  <c r="E144" i="57"/>
  <c r="E143" i="57"/>
  <c r="E142" i="57"/>
  <c r="E141" i="57"/>
  <c r="E140" i="57"/>
  <c r="E145" i="57" s="1"/>
  <c r="E138" i="57"/>
  <c r="E137" i="57"/>
  <c r="E136" i="57"/>
  <c r="E135" i="57"/>
  <c r="E139" i="57" s="1"/>
  <c r="E134" i="57"/>
  <c r="E119" i="57"/>
  <c r="E118" i="57"/>
  <c r="E117" i="57"/>
  <c r="E108" i="57"/>
  <c r="E107" i="57"/>
  <c r="E106" i="57"/>
  <c r="E97" i="57"/>
  <c r="E96" i="57"/>
  <c r="E95" i="57"/>
  <c r="E86" i="57"/>
  <c r="E94" i="57" s="1"/>
  <c r="E85" i="57"/>
  <c r="E84" i="57"/>
  <c r="E76" i="57"/>
  <c r="E75" i="57"/>
  <c r="E74" i="57"/>
  <c r="E73" i="57"/>
  <c r="E72" i="57"/>
  <c r="E71" i="57"/>
  <c r="E70" i="57"/>
  <c r="E69" i="57"/>
  <c r="E68" i="57"/>
  <c r="E67" i="57"/>
  <c r="E66" i="57"/>
  <c r="E65" i="57"/>
  <c r="E64" i="57"/>
  <c r="E63" i="57"/>
  <c r="E62" i="57"/>
  <c r="E61" i="57"/>
  <c r="E60" i="57"/>
  <c r="E59" i="57"/>
  <c r="E58" i="57"/>
  <c r="E57" i="57"/>
  <c r="E56" i="57"/>
  <c r="E55" i="57"/>
  <c r="E53" i="57"/>
  <c r="E54" i="57" s="1"/>
  <c r="E52" i="57"/>
  <c r="E51" i="57"/>
  <c r="E50" i="57"/>
  <c r="E49" i="57"/>
  <c r="E48" i="57"/>
  <c r="E47" i="57"/>
  <c r="E46" i="57"/>
  <c r="E45" i="57"/>
  <c r="E44" i="57"/>
  <c r="E42" i="57"/>
  <c r="E41" i="57"/>
  <c r="E40" i="57"/>
  <c r="E39" i="57"/>
  <c r="E38" i="57"/>
  <c r="E37" i="57"/>
  <c r="E36" i="57"/>
  <c r="E35" i="57"/>
  <c r="E34" i="57"/>
  <c r="E33" i="57"/>
  <c r="E43" i="57" s="1"/>
  <c r="C25" i="57"/>
  <c r="E156" i="56"/>
  <c r="E155" i="56"/>
  <c r="E154" i="56"/>
  <c r="E153" i="56"/>
  <c r="E152" i="56"/>
  <c r="E157" i="56" s="1"/>
  <c r="E150" i="56"/>
  <c r="E149" i="56"/>
  <c r="E148" i="56"/>
  <c r="E147" i="56"/>
  <c r="E151" i="56" s="1"/>
  <c r="E146" i="56"/>
  <c r="E144" i="56"/>
  <c r="E143" i="56"/>
  <c r="E142" i="56"/>
  <c r="E141" i="56"/>
  <c r="E140" i="56"/>
  <c r="E145" i="56" s="1"/>
  <c r="E138" i="56"/>
  <c r="E137" i="56"/>
  <c r="E136" i="56"/>
  <c r="E135" i="56"/>
  <c r="E139" i="56" s="1"/>
  <c r="E134" i="56"/>
  <c r="E119" i="56"/>
  <c r="E118" i="56"/>
  <c r="E117" i="56"/>
  <c r="E108" i="56"/>
  <c r="E107" i="56"/>
  <c r="E106" i="56"/>
  <c r="E97" i="56"/>
  <c r="E96" i="56"/>
  <c r="E95" i="56"/>
  <c r="E86" i="56"/>
  <c r="E85" i="56"/>
  <c r="E84" i="56"/>
  <c r="E76" i="56"/>
  <c r="E75" i="56"/>
  <c r="E74" i="56"/>
  <c r="E73" i="56"/>
  <c r="E72" i="56"/>
  <c r="E71" i="56"/>
  <c r="E70" i="56"/>
  <c r="E69" i="56"/>
  <c r="E68" i="56"/>
  <c r="E67" i="56"/>
  <c r="E66" i="56"/>
  <c r="E65" i="56"/>
  <c r="E64" i="56"/>
  <c r="E63" i="56"/>
  <c r="E62" i="56"/>
  <c r="E61" i="56"/>
  <c r="E60" i="56"/>
  <c r="E59" i="56"/>
  <c r="E58" i="56"/>
  <c r="E57" i="56"/>
  <c r="E56" i="56"/>
  <c r="E55" i="56"/>
  <c r="E53" i="56"/>
  <c r="E54" i="56" s="1"/>
  <c r="E52" i="56"/>
  <c r="E51" i="56"/>
  <c r="E50" i="56"/>
  <c r="E49" i="56"/>
  <c r="E48" i="56"/>
  <c r="E47" i="56"/>
  <c r="E46" i="56"/>
  <c r="E45" i="56"/>
  <c r="E44" i="56"/>
  <c r="E42" i="56"/>
  <c r="E41" i="56"/>
  <c r="E40" i="56"/>
  <c r="E39" i="56"/>
  <c r="E38" i="56"/>
  <c r="E37" i="56"/>
  <c r="E36" i="56"/>
  <c r="E35" i="56"/>
  <c r="E34" i="56"/>
  <c r="E33" i="56"/>
  <c r="C25" i="56"/>
  <c r="E156" i="55"/>
  <c r="E155" i="55"/>
  <c r="E154" i="55"/>
  <c r="E153" i="55"/>
  <c r="E152" i="55"/>
  <c r="E157" i="55" s="1"/>
  <c r="E150" i="55"/>
  <c r="E149" i="55"/>
  <c r="E148" i="55"/>
  <c r="E147" i="55"/>
  <c r="E151" i="55" s="1"/>
  <c r="E146" i="55"/>
  <c r="E144" i="55"/>
  <c r="E143" i="55"/>
  <c r="E142" i="55"/>
  <c r="E141" i="55"/>
  <c r="E140" i="55"/>
  <c r="E145" i="55" s="1"/>
  <c r="E138" i="55"/>
  <c r="E137" i="55"/>
  <c r="E136" i="55"/>
  <c r="E135" i="55"/>
  <c r="E134" i="55"/>
  <c r="E20" i="11" s="1"/>
  <c r="E119" i="55"/>
  <c r="E118" i="55"/>
  <c r="E127" i="55" s="1"/>
  <c r="E117" i="55"/>
  <c r="E108" i="55"/>
  <c r="E107" i="55"/>
  <c r="E106" i="55"/>
  <c r="E97" i="55"/>
  <c r="E96" i="55"/>
  <c r="E95" i="55"/>
  <c r="E86" i="55"/>
  <c r="E85" i="55"/>
  <c r="E84" i="55"/>
  <c r="E76" i="55"/>
  <c r="E75" i="55"/>
  <c r="E74" i="55"/>
  <c r="E73" i="55"/>
  <c r="E72" i="55"/>
  <c r="E71" i="55"/>
  <c r="E70" i="55"/>
  <c r="E69" i="55"/>
  <c r="E68" i="55"/>
  <c r="E67" i="55"/>
  <c r="E66" i="55"/>
  <c r="E65" i="55"/>
  <c r="E64" i="55"/>
  <c r="E63" i="55"/>
  <c r="E62" i="55"/>
  <c r="E61" i="55"/>
  <c r="E60" i="55"/>
  <c r="E59" i="55"/>
  <c r="E58" i="55"/>
  <c r="E57" i="55"/>
  <c r="E56" i="55"/>
  <c r="E55" i="55"/>
  <c r="E53" i="55"/>
  <c r="E54" i="55" s="1"/>
  <c r="E52" i="55"/>
  <c r="E51" i="55"/>
  <c r="E50" i="55"/>
  <c r="E49" i="55"/>
  <c r="E48" i="55"/>
  <c r="E47" i="55"/>
  <c r="E46" i="55"/>
  <c r="E45" i="55"/>
  <c r="E44" i="55"/>
  <c r="E42" i="55"/>
  <c r="E41" i="55"/>
  <c r="E40" i="55"/>
  <c r="E39" i="55"/>
  <c r="E38" i="55"/>
  <c r="E37" i="55"/>
  <c r="E36" i="55"/>
  <c r="E35" i="55"/>
  <c r="E34" i="55"/>
  <c r="E33" i="55"/>
  <c r="C25" i="55"/>
  <c r="E156" i="54"/>
  <c r="E155" i="54"/>
  <c r="E154" i="54"/>
  <c r="E153" i="54"/>
  <c r="E152" i="54"/>
  <c r="E150" i="54"/>
  <c r="E149" i="54"/>
  <c r="E148" i="54"/>
  <c r="E147" i="54"/>
  <c r="E146" i="54"/>
  <c r="E144" i="54"/>
  <c r="E143" i="54"/>
  <c r="E142" i="54"/>
  <c r="E141" i="54"/>
  <c r="E140" i="54"/>
  <c r="E138" i="54"/>
  <c r="E137" i="54"/>
  <c r="E136" i="54"/>
  <c r="E135" i="54"/>
  <c r="E134" i="54"/>
  <c r="E119" i="54"/>
  <c r="E118" i="54"/>
  <c r="E117" i="54"/>
  <c r="E108" i="54"/>
  <c r="E107" i="54"/>
  <c r="E106" i="54"/>
  <c r="E97" i="54"/>
  <c r="E96" i="54"/>
  <c r="E95" i="54"/>
  <c r="E86" i="54"/>
  <c r="E85" i="54"/>
  <c r="E84" i="54"/>
  <c r="E75" i="54"/>
  <c r="E74" i="54"/>
  <c r="E73" i="54"/>
  <c r="E72" i="54"/>
  <c r="E71" i="54"/>
  <c r="E70" i="54"/>
  <c r="E69" i="54"/>
  <c r="E68" i="54"/>
  <c r="E67" i="54"/>
  <c r="E66" i="54"/>
  <c r="E64" i="54"/>
  <c r="E63" i="54"/>
  <c r="E62" i="54"/>
  <c r="E61" i="54"/>
  <c r="E60" i="54"/>
  <c r="E59" i="54"/>
  <c r="E58" i="54"/>
  <c r="E57" i="54"/>
  <c r="E56" i="54"/>
  <c r="E55" i="54"/>
  <c r="E65" i="54" s="1"/>
  <c r="E53" i="54"/>
  <c r="E52" i="54"/>
  <c r="E51" i="54"/>
  <c r="E50" i="54"/>
  <c r="E49" i="54"/>
  <c r="E48" i="54"/>
  <c r="E47" i="54"/>
  <c r="E46" i="54"/>
  <c r="E45" i="54"/>
  <c r="E44" i="54"/>
  <c r="E42" i="54"/>
  <c r="E41" i="54"/>
  <c r="E40" i="54"/>
  <c r="E39" i="54"/>
  <c r="E38" i="54"/>
  <c r="E37" i="54"/>
  <c r="E36" i="54"/>
  <c r="E35" i="54"/>
  <c r="E34" i="54"/>
  <c r="E33" i="54"/>
  <c r="C25" i="54"/>
  <c r="E33" i="48"/>
  <c r="C33" i="11"/>
  <c r="D33" i="11" s="1"/>
  <c r="C32" i="11"/>
  <c r="D32" i="11" s="1"/>
  <c r="C31" i="11"/>
  <c r="D31" i="11" s="1"/>
  <c r="C30" i="11"/>
  <c r="D30" i="11" s="1"/>
  <c r="C29" i="11"/>
  <c r="D29" i="11" s="1"/>
  <c r="B16" i="11"/>
  <c r="B63" i="11"/>
  <c r="B62" i="11"/>
  <c r="B61" i="11"/>
  <c r="B60" i="11"/>
  <c r="B59" i="11"/>
  <c r="B48" i="11"/>
  <c r="B47" i="11"/>
  <c r="B46" i="11"/>
  <c r="B45" i="11"/>
  <c r="B44" i="11"/>
  <c r="B33" i="11"/>
  <c r="B32" i="11"/>
  <c r="B31" i="11"/>
  <c r="B30" i="11"/>
  <c r="B29" i="11"/>
  <c r="B18" i="11"/>
  <c r="B17" i="11"/>
  <c r="B15" i="11"/>
  <c r="B14" i="11"/>
  <c r="K61" i="11"/>
  <c r="K62" i="11"/>
  <c r="D48" i="11"/>
  <c r="D47" i="11"/>
  <c r="D46" i="11"/>
  <c r="D54" i="11" s="1"/>
  <c r="D45" i="11"/>
  <c r="E48" i="11"/>
  <c r="F63" i="11" s="1"/>
  <c r="E47" i="11"/>
  <c r="F62" i="11" s="1"/>
  <c r="E46" i="11"/>
  <c r="J61" i="11" s="1"/>
  <c r="E45" i="11"/>
  <c r="J60" i="11" s="1"/>
  <c r="E44" i="11"/>
  <c r="D59" i="11" s="1"/>
  <c r="E156" i="52"/>
  <c r="E155" i="52"/>
  <c r="E154" i="52"/>
  <c r="E153" i="52"/>
  <c r="E152" i="52"/>
  <c r="E157" i="52" s="1"/>
  <c r="E150" i="52"/>
  <c r="E149" i="52"/>
  <c r="E148" i="52"/>
  <c r="E147" i="52"/>
  <c r="E151" i="52" s="1"/>
  <c r="E146" i="52"/>
  <c r="E144" i="52"/>
  <c r="E143" i="52"/>
  <c r="E142" i="52"/>
  <c r="E141" i="52"/>
  <c r="E140" i="52"/>
  <c r="E145" i="52" s="1"/>
  <c r="E138" i="52"/>
  <c r="E137" i="52"/>
  <c r="E136" i="52"/>
  <c r="E135" i="52"/>
  <c r="E139" i="52" s="1"/>
  <c r="E134" i="52"/>
  <c r="E119" i="52"/>
  <c r="E118" i="52"/>
  <c r="E117" i="52"/>
  <c r="E108" i="52"/>
  <c r="E107" i="52"/>
  <c r="E106" i="52"/>
  <c r="E97" i="52"/>
  <c r="E96" i="52"/>
  <c r="E95" i="52"/>
  <c r="E86" i="52"/>
  <c r="E85" i="52"/>
  <c r="E84" i="52"/>
  <c r="E75" i="52"/>
  <c r="E74" i="52"/>
  <c r="E73" i="52"/>
  <c r="E72" i="52"/>
  <c r="E71" i="52"/>
  <c r="E70" i="52"/>
  <c r="E69" i="52"/>
  <c r="E68" i="52"/>
  <c r="E67" i="52"/>
  <c r="E66" i="52"/>
  <c r="E64" i="52"/>
  <c r="E63" i="52"/>
  <c r="E62" i="52"/>
  <c r="E61" i="52"/>
  <c r="E60" i="52"/>
  <c r="E59" i="52"/>
  <c r="E58" i="52"/>
  <c r="E57" i="52"/>
  <c r="E56" i="52"/>
  <c r="E55" i="52"/>
  <c r="E65" i="52" s="1"/>
  <c r="E53" i="52"/>
  <c r="E52" i="52"/>
  <c r="E51" i="52"/>
  <c r="E50" i="52"/>
  <c r="E49" i="52"/>
  <c r="E48" i="52"/>
  <c r="E47" i="52"/>
  <c r="E46" i="52"/>
  <c r="E45" i="52"/>
  <c r="E44" i="52"/>
  <c r="E54" i="52" s="1"/>
  <c r="E42" i="52"/>
  <c r="E41" i="52"/>
  <c r="E40" i="52"/>
  <c r="E39" i="52"/>
  <c r="E38" i="52"/>
  <c r="E37" i="52"/>
  <c r="E36" i="52"/>
  <c r="E35" i="52"/>
  <c r="E34" i="52"/>
  <c r="E33" i="52"/>
  <c r="C25" i="52"/>
  <c r="E156" i="51"/>
  <c r="E155" i="51"/>
  <c r="E154" i="51"/>
  <c r="E153" i="51"/>
  <c r="E152" i="51"/>
  <c r="E157" i="51" s="1"/>
  <c r="E150" i="51"/>
  <c r="E149" i="51"/>
  <c r="E148" i="51"/>
  <c r="E147" i="51"/>
  <c r="E146" i="51"/>
  <c r="E144" i="51"/>
  <c r="E143" i="51"/>
  <c r="E142" i="51"/>
  <c r="E141" i="51"/>
  <c r="E140" i="51"/>
  <c r="E138" i="51"/>
  <c r="E137" i="51"/>
  <c r="E136" i="51"/>
  <c r="E135" i="51"/>
  <c r="E134" i="51"/>
  <c r="E119" i="51"/>
  <c r="E118" i="51"/>
  <c r="E117" i="51"/>
  <c r="E108" i="51"/>
  <c r="E107" i="51"/>
  <c r="E106" i="51"/>
  <c r="E97" i="51"/>
  <c r="E96" i="51"/>
  <c r="E95" i="51"/>
  <c r="E86" i="51"/>
  <c r="E85" i="51"/>
  <c r="E84" i="51"/>
  <c r="E76" i="51"/>
  <c r="E75" i="51"/>
  <c r="E74" i="51"/>
  <c r="E73" i="51"/>
  <c r="E72" i="51"/>
  <c r="E71" i="51"/>
  <c r="E70" i="51"/>
  <c r="E69" i="51"/>
  <c r="E68" i="51"/>
  <c r="E67" i="51"/>
  <c r="E66" i="51"/>
  <c r="E64" i="51"/>
  <c r="E63" i="51"/>
  <c r="E62" i="51"/>
  <c r="E61" i="51"/>
  <c r="E60" i="51"/>
  <c r="E59" i="51"/>
  <c r="E58" i="51"/>
  <c r="E57" i="51"/>
  <c r="E56" i="51"/>
  <c r="E55" i="51"/>
  <c r="E53" i="51"/>
  <c r="E52" i="51"/>
  <c r="E51" i="51"/>
  <c r="E50" i="51"/>
  <c r="E49" i="51"/>
  <c r="E48" i="51"/>
  <c r="E47" i="51"/>
  <c r="E46" i="51"/>
  <c r="E45" i="51"/>
  <c r="E44" i="51"/>
  <c r="E42" i="51"/>
  <c r="E41" i="51"/>
  <c r="E40" i="51"/>
  <c r="E39" i="51"/>
  <c r="E38" i="51"/>
  <c r="E37" i="51"/>
  <c r="E36" i="51"/>
  <c r="E35" i="51"/>
  <c r="E34" i="51"/>
  <c r="E33" i="51"/>
  <c r="C25" i="51"/>
  <c r="E156" i="50"/>
  <c r="E155" i="50"/>
  <c r="E154" i="50"/>
  <c r="E153" i="50"/>
  <c r="E152" i="50"/>
  <c r="E157" i="50" s="1"/>
  <c r="E150" i="50"/>
  <c r="E149" i="50"/>
  <c r="E148" i="50"/>
  <c r="E147" i="50"/>
  <c r="E146" i="50"/>
  <c r="E144" i="50"/>
  <c r="E143" i="50"/>
  <c r="E142" i="50"/>
  <c r="E141" i="50"/>
  <c r="E140" i="50"/>
  <c r="E138" i="50"/>
  <c r="E137" i="50"/>
  <c r="E136" i="50"/>
  <c r="E135" i="50"/>
  <c r="E134" i="50"/>
  <c r="E119" i="50"/>
  <c r="E118" i="50"/>
  <c r="E117" i="50"/>
  <c r="E108" i="50"/>
  <c r="E107" i="50"/>
  <c r="E106" i="50"/>
  <c r="E97" i="50"/>
  <c r="E96" i="50"/>
  <c r="E95" i="50"/>
  <c r="E86" i="50"/>
  <c r="E85" i="50"/>
  <c r="E84" i="50"/>
  <c r="E76" i="50"/>
  <c r="E75" i="50"/>
  <c r="E74" i="50"/>
  <c r="E73" i="50"/>
  <c r="E72" i="50"/>
  <c r="E71" i="50"/>
  <c r="E70" i="50"/>
  <c r="E69" i="50"/>
  <c r="E68" i="50"/>
  <c r="E67" i="50"/>
  <c r="E66" i="50"/>
  <c r="E64" i="50"/>
  <c r="E63" i="50"/>
  <c r="E62" i="50"/>
  <c r="E61" i="50"/>
  <c r="E60" i="50"/>
  <c r="E59" i="50"/>
  <c r="E58" i="50"/>
  <c r="E57" i="50"/>
  <c r="E56" i="50"/>
  <c r="E55" i="50"/>
  <c r="E53" i="50"/>
  <c r="E52" i="50"/>
  <c r="E51" i="50"/>
  <c r="E50" i="50"/>
  <c r="E49" i="50"/>
  <c r="E48" i="50"/>
  <c r="E47" i="50"/>
  <c r="E46" i="50"/>
  <c r="E45" i="50"/>
  <c r="E44" i="50"/>
  <c r="E42" i="50"/>
  <c r="E41" i="50"/>
  <c r="E40" i="50"/>
  <c r="E39" i="50"/>
  <c r="E38" i="50"/>
  <c r="E37" i="50"/>
  <c r="E36" i="50"/>
  <c r="E35" i="50"/>
  <c r="E34" i="50"/>
  <c r="E33" i="50"/>
  <c r="C25" i="50"/>
  <c r="E156" i="49"/>
  <c r="E155" i="49"/>
  <c r="E154" i="49"/>
  <c r="E153" i="49"/>
  <c r="E152" i="49"/>
  <c r="E157" i="49" s="1"/>
  <c r="E150" i="49"/>
  <c r="E149" i="49"/>
  <c r="E148" i="49"/>
  <c r="E147" i="49"/>
  <c r="E146" i="49"/>
  <c r="E144" i="49"/>
  <c r="E143" i="49"/>
  <c r="E142" i="49"/>
  <c r="E141" i="49"/>
  <c r="E140" i="49"/>
  <c r="E145" i="49" s="1"/>
  <c r="E97" i="49"/>
  <c r="E96" i="49"/>
  <c r="E95" i="49"/>
  <c r="E76" i="49"/>
  <c r="E75" i="49"/>
  <c r="E74" i="49"/>
  <c r="E73" i="49"/>
  <c r="E72" i="49"/>
  <c r="E71" i="49"/>
  <c r="E70" i="49"/>
  <c r="E69" i="49"/>
  <c r="E68" i="49"/>
  <c r="E67" i="49"/>
  <c r="E66" i="49"/>
  <c r="E64" i="49"/>
  <c r="E63" i="49"/>
  <c r="E62" i="49"/>
  <c r="E61" i="49"/>
  <c r="E60" i="49"/>
  <c r="E59" i="49"/>
  <c r="E58" i="49"/>
  <c r="E57" i="49"/>
  <c r="E56" i="49"/>
  <c r="E55" i="49"/>
  <c r="E65" i="49" s="1"/>
  <c r="E53" i="49"/>
  <c r="E52" i="49"/>
  <c r="E51" i="49"/>
  <c r="E50" i="49"/>
  <c r="E49" i="49"/>
  <c r="E48" i="49"/>
  <c r="E47" i="49"/>
  <c r="E46" i="49"/>
  <c r="E45" i="49"/>
  <c r="E44" i="49"/>
  <c r="E54" i="49" s="1"/>
  <c r="E152" i="48"/>
  <c r="E156" i="48"/>
  <c r="E155" i="48"/>
  <c r="E154" i="48"/>
  <c r="E153" i="48"/>
  <c r="E150" i="48"/>
  <c r="E149" i="48"/>
  <c r="E148" i="48"/>
  <c r="E147" i="48"/>
  <c r="E146" i="48"/>
  <c r="E144" i="48"/>
  <c r="E143" i="48"/>
  <c r="E142" i="48"/>
  <c r="E141" i="48"/>
  <c r="E140" i="48"/>
  <c r="E136" i="48"/>
  <c r="E137" i="48"/>
  <c r="E138" i="48"/>
  <c r="E135" i="48"/>
  <c r="E134" i="48"/>
  <c r="E139" i="48" s="1"/>
  <c r="E119" i="48"/>
  <c r="E118" i="48"/>
  <c r="E117" i="48"/>
  <c r="E108" i="48"/>
  <c r="E107" i="48"/>
  <c r="E106" i="48"/>
  <c r="E97" i="48"/>
  <c r="E96" i="48"/>
  <c r="E95" i="48"/>
  <c r="E84" i="48"/>
  <c r="E85" i="48"/>
  <c r="E86" i="48"/>
  <c r="E75" i="48"/>
  <c r="E74" i="48"/>
  <c r="E73" i="48"/>
  <c r="E72" i="48"/>
  <c r="E71" i="48"/>
  <c r="E70" i="48"/>
  <c r="E69" i="48"/>
  <c r="E68" i="48"/>
  <c r="E67" i="48"/>
  <c r="E66" i="48"/>
  <c r="E64" i="48"/>
  <c r="E63" i="48"/>
  <c r="E62" i="48"/>
  <c r="E61" i="48"/>
  <c r="E60" i="48"/>
  <c r="E59" i="48"/>
  <c r="E58" i="48"/>
  <c r="E57" i="48"/>
  <c r="E56" i="48"/>
  <c r="E55" i="48"/>
  <c r="E53" i="48"/>
  <c r="E52" i="48"/>
  <c r="E51" i="48"/>
  <c r="E50" i="48"/>
  <c r="E49" i="48"/>
  <c r="E48" i="48"/>
  <c r="E47" i="48"/>
  <c r="E46" i="48"/>
  <c r="E45" i="48"/>
  <c r="E44" i="48"/>
  <c r="E42" i="48"/>
  <c r="E41" i="48"/>
  <c r="E40" i="48"/>
  <c r="E39" i="48"/>
  <c r="E38" i="48"/>
  <c r="E37" i="48"/>
  <c r="E36" i="48"/>
  <c r="E35" i="48"/>
  <c r="E34" i="48"/>
  <c r="C25" i="48"/>
  <c r="E127" i="58" l="1"/>
  <c r="E116" i="58"/>
  <c r="E127" i="57"/>
  <c r="E116" i="57"/>
  <c r="E105" i="57"/>
  <c r="E94" i="56"/>
  <c r="E127" i="56"/>
  <c r="E116" i="56"/>
  <c r="E105" i="56"/>
  <c r="E128" i="56"/>
  <c r="D21" i="11" s="1"/>
  <c r="F21" i="11" s="1"/>
  <c r="C51" i="11" s="1"/>
  <c r="F51" i="11" s="1"/>
  <c r="E116" i="55"/>
  <c r="E105" i="55"/>
  <c r="E127" i="50"/>
  <c r="E116" i="50"/>
  <c r="E94" i="55"/>
  <c r="E128" i="55" s="1"/>
  <c r="D20" i="11" s="1"/>
  <c r="E94" i="54"/>
  <c r="E94" i="48"/>
  <c r="E151" i="49"/>
  <c r="E127" i="49"/>
  <c r="E116" i="49"/>
  <c r="E105" i="49"/>
  <c r="E94" i="49"/>
  <c r="E43" i="49"/>
  <c r="E139" i="49"/>
  <c r="E158" i="49" s="1"/>
  <c r="E14" i="11" s="1"/>
  <c r="E77" i="49"/>
  <c r="E78" i="49" s="1"/>
  <c r="C14" i="11" s="1"/>
  <c r="E23" i="11"/>
  <c r="E94" i="58"/>
  <c r="E128" i="58" s="1"/>
  <c r="D23" i="11" s="1"/>
  <c r="H68" i="11"/>
  <c r="J68" i="11"/>
  <c r="E139" i="58"/>
  <c r="E43" i="58"/>
  <c r="E54" i="11"/>
  <c r="E54" i="54"/>
  <c r="E139" i="55"/>
  <c r="E43" i="55"/>
  <c r="E139" i="54"/>
  <c r="E19" i="11"/>
  <c r="E157" i="54"/>
  <c r="E127" i="54"/>
  <c r="E116" i="54"/>
  <c r="E151" i="54"/>
  <c r="E145" i="54"/>
  <c r="E105" i="54"/>
  <c r="E43" i="54"/>
  <c r="H63" i="11"/>
  <c r="E43" i="56"/>
  <c r="E116" i="48"/>
  <c r="E105" i="48"/>
  <c r="J63" i="11"/>
  <c r="E127" i="48"/>
  <c r="E17" i="11"/>
  <c r="E43" i="52"/>
  <c r="E116" i="52"/>
  <c r="E127" i="52"/>
  <c r="E105" i="52"/>
  <c r="E94" i="52"/>
  <c r="E127" i="51"/>
  <c r="E116" i="51"/>
  <c r="E145" i="51"/>
  <c r="E105" i="51"/>
  <c r="E94" i="51"/>
  <c r="F61" i="11"/>
  <c r="E151" i="51"/>
  <c r="E16" i="11"/>
  <c r="E145" i="50"/>
  <c r="C15" i="11"/>
  <c r="E105" i="50"/>
  <c r="E94" i="50"/>
  <c r="E151" i="50"/>
  <c r="H62" i="11"/>
  <c r="H61" i="11"/>
  <c r="H60" i="11"/>
  <c r="D60" i="11"/>
  <c r="D61" i="11"/>
  <c r="J62" i="11"/>
  <c r="F60" i="11"/>
  <c r="D62" i="11"/>
  <c r="D63" i="11"/>
  <c r="J59" i="11"/>
  <c r="F59" i="11"/>
  <c r="H59" i="11"/>
  <c r="E18" i="11"/>
  <c r="E139" i="51"/>
  <c r="E15" i="11"/>
  <c r="E139" i="50"/>
  <c r="E43" i="48"/>
  <c r="E151" i="48"/>
  <c r="C18" i="11"/>
  <c r="E65" i="48"/>
  <c r="E157" i="48"/>
  <c r="E145" i="48"/>
  <c r="E54" i="48"/>
  <c r="E128" i="57" l="1"/>
  <c r="C27" i="57" s="1"/>
  <c r="C27" i="56"/>
  <c r="C28" i="56" s="1"/>
  <c r="E128" i="54"/>
  <c r="D19" i="11" s="1"/>
  <c r="E128" i="48"/>
  <c r="D18" i="11" s="1"/>
  <c r="E128" i="52"/>
  <c r="D17" i="11" s="1"/>
  <c r="E128" i="51"/>
  <c r="D16" i="11" s="1"/>
  <c r="C27" i="55"/>
  <c r="D25" i="55" s="1"/>
  <c r="E128" i="50"/>
  <c r="D15" i="11" s="1"/>
  <c r="E128" i="49"/>
  <c r="D14" i="11" s="1"/>
  <c r="C27" i="58"/>
  <c r="C28" i="58" s="1"/>
  <c r="C23" i="11"/>
  <c r="F23" i="11" s="1"/>
  <c r="C53" i="11" s="1"/>
  <c r="F53" i="11" s="1"/>
  <c r="C20" i="11"/>
  <c r="F20" i="11" s="1"/>
  <c r="C50" i="11" s="1"/>
  <c r="F50" i="11" s="1"/>
  <c r="C19" i="11"/>
  <c r="C17" i="11"/>
  <c r="C16" i="11"/>
  <c r="D22" i="11" l="1"/>
  <c r="F22" i="11" s="1"/>
  <c r="C52" i="11" s="1"/>
  <c r="F52" i="11" s="1"/>
  <c r="D21" i="57"/>
  <c r="D20" i="57"/>
  <c r="C28" i="57"/>
  <c r="D25" i="57"/>
  <c r="D23" i="57"/>
  <c r="D22" i="57"/>
  <c r="D24" i="57"/>
  <c r="D24" i="56"/>
  <c r="D22" i="56"/>
  <c r="D21" i="56"/>
  <c r="D23" i="56"/>
  <c r="D25" i="56"/>
  <c r="D20" i="56"/>
  <c r="D21" i="55"/>
  <c r="D20" i="55"/>
  <c r="F19" i="11"/>
  <c r="C49" i="11" s="1"/>
  <c r="F49" i="11" s="1"/>
  <c r="C27" i="54"/>
  <c r="D21" i="54" s="1"/>
  <c r="C27" i="48"/>
  <c r="D23" i="48" s="1"/>
  <c r="C27" i="52"/>
  <c r="D25" i="52" s="1"/>
  <c r="C27" i="51"/>
  <c r="D21" i="51" s="1"/>
  <c r="C27" i="50"/>
  <c r="D24" i="50" s="1"/>
  <c r="D22" i="55"/>
  <c r="C28" i="55"/>
  <c r="D24" i="55"/>
  <c r="D23" i="55"/>
  <c r="C27" i="49"/>
  <c r="D21" i="49" s="1"/>
  <c r="D22" i="58"/>
  <c r="D24" i="58"/>
  <c r="D23" i="58"/>
  <c r="D20" i="58"/>
  <c r="D25" i="58"/>
  <c r="D21" i="58"/>
  <c r="D22" i="50"/>
  <c r="C28" i="50"/>
  <c r="D21" i="50"/>
  <c r="D20" i="52"/>
  <c r="C28" i="52"/>
  <c r="D20" i="50"/>
  <c r="D24" i="54" l="1"/>
  <c r="D20" i="54"/>
  <c r="D25" i="54"/>
  <c r="C28" i="54"/>
  <c r="D22" i="54"/>
  <c r="D23" i="54"/>
  <c r="D22" i="48"/>
  <c r="D24" i="48"/>
  <c r="D20" i="48"/>
  <c r="D21" i="48"/>
  <c r="D25" i="48"/>
  <c r="C28" i="48"/>
  <c r="D21" i="52"/>
  <c r="D23" i="52"/>
  <c r="D22" i="52"/>
  <c r="D24" i="52"/>
  <c r="D22" i="51"/>
  <c r="D24" i="51"/>
  <c r="C28" i="51"/>
  <c r="D25" i="51"/>
  <c r="D20" i="51"/>
  <c r="D23" i="51"/>
  <c r="D23" i="50"/>
  <c r="D25" i="50"/>
  <c r="D23" i="49"/>
  <c r="D25" i="49"/>
  <c r="D20" i="49"/>
  <c r="C28" i="49"/>
  <c r="D22" i="49"/>
  <c r="D24" i="49"/>
  <c r="F18" i="11"/>
  <c r="F15" i="11"/>
  <c r="F16" i="11"/>
  <c r="F17" i="11"/>
  <c r="C47" i="11" s="1"/>
  <c r="C46" i="11" l="1"/>
  <c r="F46" i="11" s="1"/>
  <c r="C45" i="11"/>
  <c r="F45" i="11" s="1"/>
  <c r="F47" i="11"/>
  <c r="C48" i="11"/>
  <c r="F14" i="11"/>
  <c r="F24" i="11" l="1"/>
  <c r="C44" i="11"/>
  <c r="C54" i="11" s="1"/>
  <c r="F48" i="11"/>
  <c r="F44" i="11" l="1"/>
  <c r="F54" i="11" s="1"/>
</calcChain>
</file>

<file path=xl/sharedStrings.xml><?xml version="1.0" encoding="utf-8"?>
<sst xmlns="http://schemas.openxmlformats.org/spreadsheetml/2006/main" count="630" uniqueCount="76">
  <si>
    <t>Uw organisatie is BTW-plichtig of BTW-vrijgesteld:</t>
  </si>
  <si>
    <t>Totaal:</t>
  </si>
  <si>
    <t>(Loonkosten alleen opvoeren voor personeel dat op de loonlijst van deze aanvrager staat. Ingehuurd personeel onder 'kosten derden' plaatsen)</t>
  </si>
  <si>
    <t>Loonkosten</t>
  </si>
  <si>
    <t>Begin- en einddatum:</t>
  </si>
  <si>
    <t>Kerngegevens</t>
  </si>
  <si>
    <t>Is voor uw organisatie een verzoek tot surseance van betaling, tot faillissement, of tot het van toepassing verklaren van de schuldsanerings-regeling ingediend?</t>
  </si>
  <si>
    <t>Uren x kostprijs</t>
  </si>
  <si>
    <t>Titel</t>
  </si>
  <si>
    <t>Aan derden verschuldigde kosten</t>
  </si>
  <si>
    <t>Totale kosten</t>
  </si>
  <si>
    <t>Prijs per hoeveelheid (uurtarief bij ingehuurd personeel)</t>
  </si>
  <si>
    <t>Hoeveelheid
(aantal uur bij ingehuurd personeel)</t>
  </si>
  <si>
    <t>Uren</t>
  </si>
  <si>
    <t xml:space="preserve">Prijs per hoeveelheid </t>
  </si>
  <si>
    <t>[Maak een keuze]</t>
  </si>
  <si>
    <t>Naam consortium partner</t>
  </si>
  <si>
    <t>Subtotaal 2027</t>
  </si>
  <si>
    <t>Subtotaal 2028</t>
  </si>
  <si>
    <t>Subtotaal 2029</t>
  </si>
  <si>
    <t>Kosten gebruik roerende en onroerende zaken op afschrijvingsbasis</t>
  </si>
  <si>
    <t>Consortium partners</t>
  </si>
  <si>
    <t>Totalen</t>
  </si>
  <si>
    <t>CP3</t>
  </si>
  <si>
    <t>Loonkosten totalen</t>
  </si>
  <si>
    <t>Kosten derden totalen</t>
  </si>
  <si>
    <t>Afschrijvingskosten totalen</t>
  </si>
  <si>
    <t>Samenvattend</t>
  </si>
  <si>
    <t>Financier</t>
  </si>
  <si>
    <t>Gevraagde subsidie</t>
  </si>
  <si>
    <t>Eigen bijdrage publiek</t>
  </si>
  <si>
    <t>Eigen bijdrage privaat</t>
  </si>
  <si>
    <t>Overige publieke financiering</t>
  </si>
  <si>
    <t>Overige private financiering</t>
  </si>
  <si>
    <t>Bedrag</t>
  </si>
  <si>
    <t>% van totale kosten</t>
  </si>
  <si>
    <t>Toelichting</t>
  </si>
  <si>
    <t>Totaal</t>
  </si>
  <si>
    <t>Financiering gelijk aan kosten?</t>
  </si>
  <si>
    <t>Type organisatie</t>
  </si>
  <si>
    <t>Activiteiten</t>
  </si>
  <si>
    <t>Omschrijving afschrijvingskosten per activiteit</t>
  </si>
  <si>
    <t>Consortium Partners (CP)</t>
  </si>
  <si>
    <t>Aanschaf -/- Restwaarde</t>
  </si>
  <si>
    <t>Gebruiksduur</t>
  </si>
  <si>
    <t>Subtotaal 2025/2026</t>
  </si>
  <si>
    <t>Subsidieverzoek</t>
  </si>
  <si>
    <t>Max subsidie %</t>
  </si>
  <si>
    <t>Gevraagde subsidie %</t>
  </si>
  <si>
    <t>CP4</t>
  </si>
  <si>
    <t>CP1</t>
  </si>
  <si>
    <t>CP2</t>
  </si>
  <si>
    <t>CP5</t>
  </si>
  <si>
    <t>Subsidieverzoek Totaal</t>
  </si>
  <si>
    <t>Partnerbudget</t>
  </si>
  <si>
    <t>Eigen bijdrage/ overige financiering</t>
  </si>
  <si>
    <t xml:space="preserve">Subsidieverzoek kasritme </t>
  </si>
  <si>
    <t>Voorschot %</t>
  </si>
  <si>
    <t>Jaar 2026</t>
  </si>
  <si>
    <t>Jaar 2027</t>
  </si>
  <si>
    <t>Jaar 2028</t>
  </si>
  <si>
    <t>Jaar 2029</t>
  </si>
  <si>
    <t>Er geldt een maximale voorschotpercentage van 80% per consortium partner, per jaar (zie artikel 10 van de Tijdelijke subsidieregeling stimulering opschaling watertechnologische innovaties voor testen in een pilotomgeving)</t>
  </si>
  <si>
    <t>Aanschaf -/- Restwaarde / Gebruiksduur</t>
  </si>
  <si>
    <t>*Bedragen zijn incl. BTW</t>
  </si>
  <si>
    <t>CP6</t>
  </si>
  <si>
    <t>CP7</t>
  </si>
  <si>
    <t>CP8</t>
  </si>
  <si>
    <t>CP9</t>
  </si>
  <si>
    <t>CP10</t>
  </si>
  <si>
    <t>Opgeloste bugs in het template:</t>
  </si>
  <si>
    <t>1. Er is ruimte geboden om &gt;5 consortium partners op te nemen in de aanvraag</t>
  </si>
  <si>
    <t>2. In tabblad 'Samenvattend overzicht' is de opsomming in cel c14  hersteld</t>
  </si>
  <si>
    <t>3. In de tabbladen 'Consortium Partner x' is de opsomming van de totalen hersteld</t>
  </si>
  <si>
    <t>4. In de tabbladen 'Consortium Partner x' is de opsomming kosten derden hersteld</t>
  </si>
  <si>
    <t>VERSIE 12-01-2026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</si>
</sst>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€&quot;\ * #,##0.00_ ;_ &quot;€&quot;\ * \-#,##0.00_ ;_ &quot;€&quot;\ * &quot;-&quot;??_ ;_ @_ "/>
    <numFmt numFmtId="164" formatCode="_-* #,##0.00_-;_-* #,##0.00\-;_-* &quot;-&quot;??_-;_-@_-"/>
    <numFmt numFmtId="165" formatCode="_-* #,##0_-;_-* #,##0\-;_-* &quot;-&quot;??_-;_-@_-"/>
    <numFmt numFmtId="166" formatCode="General_)"/>
    <numFmt numFmtId="167" formatCode="&quot;€&quot;\ #,##0.00_-"/>
    <numFmt numFmtId="168" formatCode="_ [$€-413]\ * #,##0.00_ ;_ [$€-413]\ * \-#,##0.00_ ;_ [$€-413]\ * &quot;-&quot;??_ ;_ @_ "/>
    <numFmt numFmtId="169" formatCode="_ [$€-413]\ * #,##0_ ;_ [$€-413]\ * \-#,##0_ ;_ [$€-413]\ * &quot;-&quot;??_ ;_ @_ "/>
    <numFmt numFmtId="170" formatCode="&quot;€&quot;\ #,##0.00"/>
    <numFmt numFmtId="171" formatCode="&quot;€&quot;\ #,##0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ourier"/>
    </font>
    <font>
      <sz val="10"/>
      <color rgb="FF000000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0EDDB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 style="medium">
        <color indexed="64"/>
      </right>
      <top style="hair">
        <color indexed="64"/>
      </top>
      <bottom style="mediumDash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6">
    <xf numFmtId="166" fontId="0" fillId="0" borderId="0"/>
    <xf numFmtId="16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0" fontId="1" fillId="0" borderId="0"/>
  </cellStyleXfs>
  <cellXfs count="140">
    <xf numFmtId="166" fontId="0" fillId="0" borderId="0" xfId="0"/>
    <xf numFmtId="49" fontId="9" fillId="0" borderId="4" xfId="1" applyNumberFormat="1" applyFont="1" applyFill="1" applyBorder="1" applyAlignment="1" applyProtection="1">
      <alignment vertical="center"/>
      <protection locked="0"/>
    </xf>
    <xf numFmtId="3" fontId="9" fillId="0" borderId="0" xfId="1" applyNumberFormat="1" applyFont="1" applyFill="1" applyBorder="1" applyAlignment="1" applyProtection="1">
      <alignment vertical="center"/>
      <protection locked="0"/>
    </xf>
    <xf numFmtId="170" fontId="9" fillId="0" borderId="0" xfId="1" applyNumberFormat="1" applyFont="1" applyFill="1" applyBorder="1" applyAlignment="1" applyProtection="1">
      <alignment vertical="center"/>
      <protection locked="0"/>
    </xf>
    <xf numFmtId="171" fontId="9" fillId="0" borderId="0" xfId="1" applyNumberFormat="1" applyFont="1" applyFill="1" applyBorder="1" applyAlignment="1" applyProtection="1">
      <alignment vertical="center"/>
      <protection locked="0"/>
    </xf>
    <xf numFmtId="49" fontId="5" fillId="0" borderId="4" xfId="1" applyNumberFormat="1" applyFont="1" applyFill="1" applyBorder="1" applyAlignment="1" applyProtection="1">
      <alignment vertical="center"/>
      <protection locked="0"/>
    </xf>
    <xf numFmtId="170" fontId="9" fillId="0" borderId="0" xfId="2" applyNumberFormat="1" applyFont="1" applyFill="1" applyBorder="1" applyAlignment="1" applyProtection="1">
      <alignment vertical="center"/>
      <protection locked="0"/>
    </xf>
    <xf numFmtId="49" fontId="9" fillId="0" borderId="1" xfId="1" applyNumberFormat="1" applyFont="1" applyFill="1" applyBorder="1" applyAlignment="1" applyProtection="1">
      <alignment vertical="center"/>
      <protection locked="0"/>
    </xf>
    <xf numFmtId="0" fontId="1" fillId="2" borderId="0" xfId="5" applyFill="1"/>
    <xf numFmtId="165" fontId="5" fillId="2" borderId="0" xfId="1" applyNumberFormat="1" applyFont="1" applyFill="1" applyBorder="1" applyAlignment="1" applyProtection="1">
      <alignment horizontal="left" vertical="center"/>
    </xf>
    <xf numFmtId="165" fontId="5" fillId="2" borderId="0" xfId="1" applyNumberFormat="1" applyFont="1" applyFill="1" applyBorder="1" applyAlignment="1" applyProtection="1">
      <alignment horizontal="center" vertical="center" wrapText="1"/>
    </xf>
    <xf numFmtId="49" fontId="5" fillId="2" borderId="0" xfId="1" applyNumberFormat="1" applyFont="1" applyFill="1" applyBorder="1" applyAlignment="1" applyProtection="1">
      <alignment vertical="center" wrapText="1"/>
    </xf>
    <xf numFmtId="165" fontId="5" fillId="2" borderId="0" xfId="1" applyNumberFormat="1" applyFont="1" applyFill="1" applyBorder="1" applyAlignment="1" applyProtection="1">
      <alignment vertical="center"/>
    </xf>
    <xf numFmtId="10" fontId="5" fillId="2" borderId="0" xfId="1" applyNumberFormat="1" applyFont="1" applyFill="1" applyBorder="1" applyAlignment="1" applyProtection="1">
      <alignment vertical="center"/>
    </xf>
    <xf numFmtId="165" fontId="6" fillId="2" borderId="0" xfId="1" applyNumberFormat="1" applyFont="1" applyFill="1" applyBorder="1" applyAlignment="1" applyProtection="1">
      <alignment horizontal="left" vertical="center"/>
    </xf>
    <xf numFmtId="165" fontId="7" fillId="2" borderId="3" xfId="1" applyNumberFormat="1" applyFont="1" applyFill="1" applyBorder="1" applyAlignment="1" applyProtection="1">
      <alignment vertical="center"/>
    </xf>
    <xf numFmtId="165" fontId="7" fillId="2" borderId="0" xfId="1" applyNumberFormat="1" applyFont="1" applyFill="1" applyBorder="1" applyAlignment="1" applyProtection="1">
      <alignment vertical="center"/>
    </xf>
    <xf numFmtId="10" fontId="7" fillId="2" borderId="0" xfId="1" applyNumberFormat="1" applyFont="1" applyFill="1" applyBorder="1" applyAlignment="1" applyProtection="1">
      <alignment vertical="center"/>
    </xf>
    <xf numFmtId="165" fontId="8" fillId="2" borderId="0" xfId="1" applyNumberFormat="1" applyFont="1" applyFill="1" applyBorder="1" applyAlignment="1" applyProtection="1">
      <alignment horizontal="left" vertical="center"/>
    </xf>
    <xf numFmtId="165" fontId="5" fillId="2" borderId="4" xfId="1" applyNumberFormat="1" applyFont="1" applyFill="1" applyBorder="1" applyAlignment="1" applyProtection="1">
      <alignment vertical="center"/>
    </xf>
    <xf numFmtId="165" fontId="9" fillId="2" borderId="5" xfId="1" applyNumberFormat="1" applyFont="1" applyFill="1" applyBorder="1" applyAlignment="1" applyProtection="1">
      <alignment vertical="center"/>
    </xf>
    <xf numFmtId="165" fontId="10" fillId="2" borderId="0" xfId="1" applyNumberFormat="1" applyFont="1" applyFill="1" applyBorder="1" applyAlignment="1" applyProtection="1">
      <alignment vertical="center"/>
    </xf>
    <xf numFmtId="10" fontId="10" fillId="2" borderId="0" xfId="1" applyNumberFormat="1" applyFont="1" applyFill="1" applyBorder="1" applyAlignment="1" applyProtection="1">
      <alignment vertical="center"/>
    </xf>
    <xf numFmtId="165" fontId="5" fillId="2" borderId="4" xfId="1" applyNumberFormat="1" applyFont="1" applyFill="1" applyBorder="1" applyAlignment="1" applyProtection="1">
      <alignment horizontal="left" vertical="center" wrapText="1"/>
    </xf>
    <xf numFmtId="49" fontId="5" fillId="2" borderId="5" xfId="1" applyNumberFormat="1" applyFont="1" applyFill="1" applyBorder="1" applyAlignment="1" applyProtection="1">
      <alignment vertical="center" wrapText="1"/>
    </xf>
    <xf numFmtId="165" fontId="5" fillId="2" borderId="6" xfId="1" applyNumberFormat="1" applyFont="1" applyFill="1" applyBorder="1" applyAlignment="1" applyProtection="1">
      <alignment horizontal="center" vertical="center" wrapText="1"/>
    </xf>
    <xf numFmtId="165" fontId="5" fillId="2" borderId="7" xfId="1" applyNumberFormat="1" applyFont="1" applyFill="1" applyBorder="1" applyAlignment="1" applyProtection="1">
      <alignment horizontal="center" vertical="center" wrapText="1"/>
    </xf>
    <xf numFmtId="49" fontId="5" fillId="2" borderId="8" xfId="1" applyNumberFormat="1" applyFont="1" applyFill="1" applyBorder="1" applyAlignment="1" applyProtection="1">
      <alignment vertical="center" wrapText="1"/>
    </xf>
    <xf numFmtId="165" fontId="6" fillId="2" borderId="1" xfId="1" applyNumberFormat="1" applyFont="1" applyFill="1" applyBorder="1" applyAlignment="1" applyProtection="1">
      <alignment vertical="center"/>
    </xf>
    <xf numFmtId="165" fontId="6" fillId="2" borderId="2" xfId="1" applyNumberFormat="1" applyFont="1" applyFill="1" applyBorder="1" applyAlignment="1" applyProtection="1">
      <alignment vertical="center"/>
    </xf>
    <xf numFmtId="165" fontId="9" fillId="2" borderId="0" xfId="1" applyNumberFormat="1" applyFont="1" applyFill="1" applyBorder="1" applyAlignment="1" applyProtection="1">
      <alignment horizontal="left" vertical="center"/>
    </xf>
    <xf numFmtId="165" fontId="5" fillId="2" borderId="4" xfId="1" applyNumberFormat="1" applyFont="1" applyFill="1" applyBorder="1" applyAlignment="1" applyProtection="1">
      <alignment horizontal="center" vertical="center"/>
    </xf>
    <xf numFmtId="167" fontId="5" fillId="2" borderId="0" xfId="1" applyNumberFormat="1" applyFont="1" applyFill="1" applyBorder="1" applyAlignment="1" applyProtection="1">
      <alignment horizontal="center" vertical="center" wrapText="1"/>
    </xf>
    <xf numFmtId="165" fontId="5" fillId="2" borderId="0" xfId="1" applyNumberFormat="1" applyFont="1" applyFill="1" applyBorder="1" applyAlignment="1" applyProtection="1">
      <alignment horizontal="center" vertical="center"/>
    </xf>
    <xf numFmtId="167" fontId="5" fillId="2" borderId="5" xfId="1" applyNumberFormat="1" applyFont="1" applyFill="1" applyBorder="1" applyAlignment="1" applyProtection="1">
      <alignment horizontal="center" vertical="center"/>
    </xf>
    <xf numFmtId="165" fontId="9" fillId="2" borderId="0" xfId="1" applyNumberFormat="1" applyFont="1" applyFill="1" applyBorder="1" applyAlignment="1" applyProtection="1">
      <alignment vertical="center"/>
    </xf>
    <xf numFmtId="10" fontId="9" fillId="2" borderId="0" xfId="1" applyNumberFormat="1" applyFont="1" applyFill="1" applyBorder="1" applyAlignment="1" applyProtection="1">
      <alignment vertical="center"/>
    </xf>
    <xf numFmtId="169" fontId="9" fillId="2" borderId="9" xfId="2" applyNumberFormat="1" applyFont="1" applyFill="1" applyBorder="1" applyAlignment="1" applyProtection="1">
      <alignment vertical="center"/>
    </xf>
    <xf numFmtId="10" fontId="5" fillId="2" borderId="0" xfId="1" applyNumberFormat="1" applyFont="1" applyFill="1" applyBorder="1" applyAlignment="1" applyProtection="1">
      <alignment horizontal="center" vertical="center"/>
    </xf>
    <xf numFmtId="165" fontId="5" fillId="2" borderId="6" xfId="1" applyNumberFormat="1" applyFont="1" applyFill="1" applyBorder="1" applyAlignment="1" applyProtection="1">
      <alignment vertical="center"/>
    </xf>
    <xf numFmtId="165" fontId="5" fillId="2" borderId="7" xfId="1" applyNumberFormat="1" applyFont="1" applyFill="1" applyBorder="1" applyAlignment="1" applyProtection="1">
      <alignment vertical="center"/>
    </xf>
    <xf numFmtId="167" fontId="5" fillId="2" borderId="7" xfId="1" applyNumberFormat="1" applyFont="1" applyFill="1" applyBorder="1" applyAlignment="1" applyProtection="1">
      <alignment vertical="center"/>
    </xf>
    <xf numFmtId="165" fontId="9" fillId="2" borderId="7" xfId="1" applyNumberFormat="1" applyFont="1" applyFill="1" applyBorder="1" applyAlignment="1" applyProtection="1">
      <alignment horizontal="right" vertical="center"/>
    </xf>
    <xf numFmtId="169" fontId="5" fillId="2" borderId="10" xfId="2" applyNumberFormat="1" applyFont="1" applyFill="1" applyBorder="1" applyAlignment="1" applyProtection="1">
      <alignment vertical="center"/>
    </xf>
    <xf numFmtId="165" fontId="7" fillId="2" borderId="2" xfId="1" applyNumberFormat="1" applyFont="1" applyFill="1" applyBorder="1" applyAlignment="1" applyProtection="1">
      <alignment vertical="center"/>
    </xf>
    <xf numFmtId="165" fontId="9" fillId="2" borderId="4" xfId="1" applyNumberFormat="1" applyFont="1" applyFill="1" applyBorder="1" applyAlignment="1" applyProtection="1">
      <alignment vertical="center"/>
    </xf>
    <xf numFmtId="167" fontId="9" fillId="2" borderId="0" xfId="1" applyNumberFormat="1" applyFont="1" applyFill="1" applyBorder="1" applyAlignment="1" applyProtection="1">
      <alignment vertical="center"/>
    </xf>
    <xf numFmtId="165" fontId="12" fillId="2" borderId="5" xfId="1" applyNumberFormat="1" applyFont="1" applyFill="1" applyBorder="1" applyAlignment="1" applyProtection="1">
      <alignment horizontal="center" vertical="center"/>
    </xf>
    <xf numFmtId="167" fontId="7" fillId="2" borderId="3" xfId="1" applyNumberFormat="1" applyFont="1" applyFill="1" applyBorder="1" applyAlignment="1" applyProtection="1">
      <alignment vertical="center"/>
    </xf>
    <xf numFmtId="169" fontId="9" fillId="2" borderId="0" xfId="1" applyNumberFormat="1" applyFont="1" applyFill="1" applyBorder="1" applyAlignment="1" applyProtection="1">
      <alignment vertical="center"/>
    </xf>
    <xf numFmtId="165" fontId="11" fillId="2" borderId="0" xfId="1" applyNumberFormat="1" applyFont="1" applyFill="1" applyBorder="1" applyAlignment="1" applyProtection="1">
      <alignment vertical="center"/>
    </xf>
    <xf numFmtId="10" fontId="11" fillId="2" borderId="0" xfId="1" applyNumberFormat="1" applyFont="1" applyFill="1" applyBorder="1" applyAlignment="1" applyProtection="1">
      <alignment vertical="center"/>
    </xf>
    <xf numFmtId="165" fontId="5" fillId="2" borderId="2" xfId="1" applyNumberFormat="1" applyFont="1" applyFill="1" applyBorder="1" applyAlignment="1" applyProtection="1">
      <alignment vertical="center"/>
    </xf>
    <xf numFmtId="165" fontId="6" fillId="2" borderId="0" xfId="1" applyNumberFormat="1" applyFont="1" applyFill="1" applyBorder="1" applyAlignment="1" applyProtection="1">
      <alignment vertical="center"/>
    </xf>
    <xf numFmtId="49" fontId="5" fillId="2" borderId="0" xfId="1" applyNumberFormat="1" applyFont="1" applyFill="1" applyBorder="1" applyAlignment="1" applyProtection="1">
      <alignment horizontal="left" vertical="center"/>
    </xf>
    <xf numFmtId="165" fontId="5" fillId="2" borderId="5" xfId="1" applyNumberFormat="1" applyFont="1" applyFill="1" applyBorder="1" applyAlignment="1" applyProtection="1">
      <alignment horizontal="left" vertical="center"/>
    </xf>
    <xf numFmtId="165" fontId="5" fillId="2" borderId="5" xfId="1" applyNumberFormat="1" applyFont="1" applyFill="1" applyBorder="1" applyAlignment="1" applyProtection="1">
      <alignment vertical="center"/>
    </xf>
    <xf numFmtId="165" fontId="5" fillId="2" borderId="4" xfId="1" applyNumberFormat="1" applyFont="1" applyFill="1" applyBorder="1" applyAlignment="1" applyProtection="1">
      <alignment horizontal="center" vertical="center" wrapText="1"/>
    </xf>
    <xf numFmtId="165" fontId="5" fillId="2" borderId="6" xfId="1" applyNumberFormat="1" applyFont="1" applyFill="1" applyBorder="1" applyAlignment="1" applyProtection="1">
      <alignment horizontal="center" vertical="center"/>
    </xf>
    <xf numFmtId="165" fontId="5" fillId="2" borderId="7" xfId="1" applyNumberFormat="1" applyFont="1" applyFill="1" applyBorder="1" applyAlignment="1" applyProtection="1">
      <alignment horizontal="center" vertical="center"/>
    </xf>
    <xf numFmtId="167" fontId="5" fillId="2" borderId="7" xfId="1" applyNumberFormat="1" applyFont="1" applyFill="1" applyBorder="1" applyAlignment="1" applyProtection="1">
      <alignment horizontal="center" vertical="center" wrapText="1"/>
    </xf>
    <xf numFmtId="170" fontId="9" fillId="2" borderId="0" xfId="1" applyNumberFormat="1" applyFont="1" applyFill="1" applyBorder="1" applyAlignment="1" applyProtection="1">
      <alignment vertical="center"/>
    </xf>
    <xf numFmtId="170" fontId="5" fillId="2" borderId="0" xfId="1" applyNumberFormat="1" applyFont="1" applyFill="1" applyBorder="1" applyAlignment="1" applyProtection="1">
      <alignment vertical="center"/>
    </xf>
    <xf numFmtId="9" fontId="9" fillId="2" borderId="0" xfId="4" applyFont="1" applyFill="1" applyBorder="1" applyAlignment="1" applyProtection="1">
      <alignment vertical="center"/>
    </xf>
    <xf numFmtId="167" fontId="9" fillId="2" borderId="5" xfId="1" applyNumberFormat="1" applyFont="1" applyFill="1" applyBorder="1" applyAlignment="1" applyProtection="1">
      <alignment vertical="center"/>
    </xf>
    <xf numFmtId="170" fontId="9" fillId="2" borderId="0" xfId="1" applyNumberFormat="1" applyFont="1" applyFill="1" applyBorder="1" applyAlignment="1" applyProtection="1">
      <alignment horizontal="right" vertical="center"/>
    </xf>
    <xf numFmtId="170" fontId="5" fillId="2" borderId="7" xfId="1" applyNumberFormat="1" applyFont="1" applyFill="1" applyBorder="1" applyAlignment="1" applyProtection="1">
      <alignment horizontal="right" vertical="center"/>
    </xf>
    <xf numFmtId="165" fontId="9" fillId="2" borderId="7" xfId="1" applyNumberFormat="1" applyFont="1" applyFill="1" applyBorder="1" applyAlignment="1" applyProtection="1">
      <alignment horizontal="center" vertical="center"/>
    </xf>
    <xf numFmtId="165" fontId="9" fillId="2" borderId="8" xfId="1" applyNumberFormat="1" applyFont="1" applyFill="1" applyBorder="1" applyAlignment="1" applyProtection="1">
      <alignment horizontal="center" vertical="center"/>
    </xf>
    <xf numFmtId="166" fontId="11" fillId="2" borderId="0" xfId="0" applyFont="1" applyFill="1" applyAlignment="1">
      <alignment vertical="center"/>
    </xf>
    <xf numFmtId="165" fontId="5" fillId="2" borderId="6" xfId="1" applyNumberFormat="1" applyFont="1" applyFill="1" applyBorder="1" applyAlignment="1" applyProtection="1">
      <alignment horizontal="left" vertical="center" wrapText="1"/>
    </xf>
    <xf numFmtId="49" fontId="5" fillId="2" borderId="7" xfId="1" applyNumberFormat="1" applyFont="1" applyFill="1" applyBorder="1" applyAlignment="1" applyProtection="1">
      <alignment horizontal="left" vertical="center"/>
    </xf>
    <xf numFmtId="169" fontId="5" fillId="2" borderId="8" xfId="2" applyNumberFormat="1" applyFont="1" applyFill="1" applyBorder="1" applyAlignment="1" applyProtection="1">
      <alignment vertical="center"/>
    </xf>
    <xf numFmtId="165" fontId="5" fillId="2" borderId="11" xfId="1" applyNumberFormat="1" applyFont="1" applyFill="1" applyBorder="1" applyAlignment="1" applyProtection="1">
      <alignment horizontal="left" vertical="center" wrapText="1"/>
    </xf>
    <xf numFmtId="49" fontId="5" fillId="2" borderId="12" xfId="1" applyNumberFormat="1" applyFont="1" applyFill="1" applyBorder="1" applyAlignment="1" applyProtection="1">
      <alignment horizontal="left" vertical="center"/>
    </xf>
    <xf numFmtId="165" fontId="5" fillId="2" borderId="7" xfId="1" applyNumberFormat="1" applyFont="1" applyFill="1" applyBorder="1" applyAlignment="1" applyProtection="1">
      <alignment horizontal="right" vertical="center"/>
    </xf>
    <xf numFmtId="168" fontId="9" fillId="2" borderId="0" xfId="1" applyNumberFormat="1" applyFont="1" applyFill="1" applyBorder="1" applyAlignment="1" applyProtection="1">
      <alignment vertical="center"/>
    </xf>
    <xf numFmtId="167" fontId="5" fillId="2" borderId="8" xfId="1" applyNumberFormat="1" applyFont="1" applyFill="1" applyBorder="1" applyAlignment="1" applyProtection="1">
      <alignment horizontal="center" vertical="center"/>
    </xf>
    <xf numFmtId="171" fontId="9" fillId="0" borderId="2" xfId="1" applyNumberFormat="1" applyFont="1" applyFill="1" applyBorder="1" applyAlignment="1" applyProtection="1">
      <alignment horizontal="left" vertical="center"/>
      <protection locked="0"/>
    </xf>
    <xf numFmtId="171" fontId="9" fillId="0" borderId="0" xfId="1" applyNumberFormat="1" applyFont="1" applyFill="1" applyBorder="1" applyAlignment="1" applyProtection="1">
      <alignment horizontal="left" vertical="center"/>
      <protection locked="0"/>
    </xf>
    <xf numFmtId="170" fontId="9" fillId="0" borderId="3" xfId="2" applyNumberFormat="1" applyFont="1" applyFill="1" applyBorder="1" applyAlignment="1" applyProtection="1">
      <alignment vertical="center"/>
      <protection locked="0"/>
    </xf>
    <xf numFmtId="170" fontId="9" fillId="0" borderId="5" xfId="2" applyNumberFormat="1" applyFont="1" applyFill="1" applyBorder="1" applyAlignment="1" applyProtection="1">
      <alignment vertical="center"/>
      <protection locked="0"/>
    </xf>
    <xf numFmtId="165" fontId="5" fillId="2" borderId="8" xfId="1" applyNumberFormat="1" applyFont="1" applyFill="1" applyBorder="1" applyAlignment="1" applyProtection="1">
      <alignment vertical="center" wrapText="1"/>
    </xf>
    <xf numFmtId="169" fontId="5" fillId="2" borderId="13" xfId="2" applyNumberFormat="1" applyFont="1" applyFill="1" applyBorder="1" applyAlignment="1" applyProtection="1">
      <alignment vertical="center"/>
    </xf>
    <xf numFmtId="167" fontId="5" fillId="2" borderId="7" xfId="1" applyNumberFormat="1" applyFont="1" applyFill="1" applyBorder="1" applyAlignment="1" applyProtection="1">
      <alignment horizontal="left" vertical="top" wrapText="1"/>
    </xf>
    <xf numFmtId="165" fontId="5" fillId="2" borderId="7" xfId="1" applyNumberFormat="1" applyFont="1" applyFill="1" applyBorder="1" applyAlignment="1" applyProtection="1">
      <alignment horizontal="left" vertical="top" wrapText="1"/>
    </xf>
    <xf numFmtId="9" fontId="5" fillId="2" borderId="0" xfId="4" applyFont="1" applyFill="1" applyBorder="1" applyAlignment="1" applyProtection="1">
      <alignment vertical="center"/>
    </xf>
    <xf numFmtId="170" fontId="9" fillId="0" borderId="2" xfId="1" applyNumberFormat="1" applyFont="1" applyFill="1" applyBorder="1" applyAlignment="1" applyProtection="1">
      <alignment vertical="center"/>
      <protection locked="0"/>
    </xf>
    <xf numFmtId="1" fontId="9" fillId="0" borderId="2" xfId="1" applyNumberFormat="1" applyFont="1" applyFill="1" applyBorder="1" applyAlignment="1" applyProtection="1">
      <alignment vertical="center"/>
      <protection locked="0"/>
    </xf>
    <xf numFmtId="1" fontId="9" fillId="0" borderId="0" xfId="1" applyNumberFormat="1" applyFont="1" applyFill="1" applyBorder="1" applyAlignment="1" applyProtection="1">
      <alignment vertical="center"/>
      <protection locked="0"/>
    </xf>
    <xf numFmtId="170" fontId="5" fillId="2" borderId="7" xfId="1" applyNumberFormat="1" applyFont="1" applyFill="1" applyBorder="1" applyAlignment="1" applyProtection="1">
      <alignment horizontal="left" vertical="center"/>
    </xf>
    <xf numFmtId="170" fontId="5" fillId="2" borderId="12" xfId="1" applyNumberFormat="1" applyFont="1" applyFill="1" applyBorder="1" applyAlignment="1" applyProtection="1">
      <alignment horizontal="left" vertical="center"/>
    </xf>
    <xf numFmtId="1" fontId="5" fillId="2" borderId="7" xfId="1" applyNumberFormat="1" applyFont="1" applyFill="1" applyBorder="1" applyAlignment="1" applyProtection="1">
      <alignment horizontal="left" vertical="center"/>
    </xf>
    <xf numFmtId="1" fontId="5" fillId="2" borderId="12" xfId="1" applyNumberFormat="1" applyFont="1" applyFill="1" applyBorder="1" applyAlignment="1" applyProtection="1">
      <alignment horizontal="left" vertical="center"/>
    </xf>
    <xf numFmtId="170" fontId="9" fillId="2" borderId="0" xfId="1" applyNumberFormat="1" applyFont="1" applyFill="1" applyBorder="1" applyAlignment="1" applyProtection="1">
      <alignment horizontal="right" vertical="center" wrapText="1"/>
    </xf>
    <xf numFmtId="0" fontId="9" fillId="2" borderId="0" xfId="1" applyNumberFormat="1" applyFont="1" applyFill="1" applyBorder="1" applyAlignment="1" applyProtection="1">
      <alignment horizontal="right" vertical="center" wrapText="1"/>
    </xf>
    <xf numFmtId="165" fontId="5" fillId="2" borderId="5" xfId="1" applyNumberFormat="1" applyFont="1" applyFill="1" applyBorder="1" applyAlignment="1" applyProtection="1">
      <alignment horizontal="center" vertical="center"/>
    </xf>
    <xf numFmtId="9" fontId="9" fillId="2" borderId="9" xfId="4" applyFont="1" applyFill="1" applyBorder="1" applyAlignment="1" applyProtection="1">
      <alignment vertical="center"/>
    </xf>
    <xf numFmtId="9" fontId="9" fillId="2" borderId="14" xfId="4" applyFont="1" applyFill="1" applyBorder="1" applyAlignment="1" applyProtection="1">
      <alignment vertical="center"/>
    </xf>
    <xf numFmtId="167" fontId="9" fillId="2" borderId="7" xfId="1" applyNumberFormat="1" applyFont="1" applyFill="1" applyBorder="1" applyAlignment="1" applyProtection="1">
      <alignment vertical="center"/>
    </xf>
    <xf numFmtId="165" fontId="9" fillId="2" borderId="7" xfId="1" applyNumberFormat="1" applyFont="1" applyFill="1" applyBorder="1" applyAlignment="1" applyProtection="1">
      <alignment vertical="center"/>
    </xf>
    <xf numFmtId="165" fontId="9" fillId="2" borderId="6" xfId="1" applyNumberFormat="1" applyFont="1" applyFill="1" applyBorder="1" applyAlignment="1" applyProtection="1">
      <alignment horizontal="right" vertical="center"/>
    </xf>
    <xf numFmtId="170" fontId="9" fillId="2" borderId="5" xfId="1" applyNumberFormat="1" applyFont="1" applyFill="1" applyBorder="1" applyAlignment="1" applyProtection="1">
      <alignment vertical="center"/>
    </xf>
    <xf numFmtId="170" fontId="9" fillId="2" borderId="8" xfId="1" applyNumberFormat="1" applyFont="1" applyFill="1" applyBorder="1" applyAlignment="1" applyProtection="1">
      <alignment vertical="center"/>
    </xf>
    <xf numFmtId="170" fontId="9" fillId="2" borderId="13" xfId="1" applyNumberFormat="1" applyFont="1" applyFill="1" applyBorder="1" applyAlignment="1" applyProtection="1">
      <alignment vertical="center"/>
    </xf>
    <xf numFmtId="170" fontId="9" fillId="2" borderId="17" xfId="1" applyNumberFormat="1" applyFont="1" applyFill="1" applyBorder="1" applyAlignment="1" applyProtection="1">
      <alignment vertical="center"/>
    </xf>
    <xf numFmtId="165" fontId="9" fillId="2" borderId="2" xfId="1" applyNumberFormat="1" applyFont="1" applyFill="1" applyBorder="1" applyAlignment="1" applyProtection="1">
      <alignment vertical="center"/>
    </xf>
    <xf numFmtId="165" fontId="9" fillId="2" borderId="17" xfId="1" applyNumberFormat="1" applyFont="1" applyFill="1" applyBorder="1" applyAlignment="1" applyProtection="1">
      <alignment vertical="center"/>
    </xf>
    <xf numFmtId="165" fontId="5" fillId="2" borderId="0" xfId="1" applyNumberFormat="1" applyFont="1" applyFill="1" applyBorder="1" applyAlignment="1" applyProtection="1">
      <alignment vertical="center" wrapText="1"/>
    </xf>
    <xf numFmtId="167" fontId="5" fillId="2" borderId="5" xfId="1" applyNumberFormat="1" applyFont="1" applyFill="1" applyBorder="1" applyAlignment="1" applyProtection="1">
      <alignment vertical="center"/>
    </xf>
    <xf numFmtId="9" fontId="9" fillId="2" borderId="5" xfId="4" applyFont="1" applyFill="1" applyBorder="1" applyAlignment="1" applyProtection="1">
      <alignment horizontal="right" vertical="center"/>
    </xf>
    <xf numFmtId="165" fontId="9" fillId="2" borderId="8" xfId="1" applyNumberFormat="1" applyFont="1" applyFill="1" applyBorder="1" applyAlignment="1" applyProtection="1">
      <alignment horizontal="right" vertical="center"/>
    </xf>
    <xf numFmtId="0" fontId="5" fillId="2" borderId="0" xfId="1" applyNumberFormat="1" applyFont="1" applyFill="1" applyBorder="1" applyAlignment="1" applyProtection="1">
      <alignment vertical="center"/>
    </xf>
    <xf numFmtId="10" fontId="9" fillId="2" borderId="7" xfId="1" applyNumberFormat="1" applyFont="1" applyFill="1" applyBorder="1" applyAlignment="1" applyProtection="1">
      <alignment vertical="center"/>
    </xf>
    <xf numFmtId="165" fontId="9" fillId="2" borderId="3" xfId="1" applyNumberFormat="1" applyFont="1" applyFill="1" applyBorder="1" applyAlignment="1" applyProtection="1">
      <alignment vertical="center"/>
    </xf>
    <xf numFmtId="165" fontId="14" fillId="2" borderId="4" xfId="1" applyNumberFormat="1" applyFont="1" applyFill="1" applyBorder="1" applyAlignment="1" applyProtection="1">
      <alignment vertical="center"/>
    </xf>
    <xf numFmtId="9" fontId="9" fillId="2" borderId="12" xfId="4" applyFont="1" applyFill="1" applyBorder="1" applyAlignment="1" applyProtection="1">
      <alignment vertical="center"/>
    </xf>
    <xf numFmtId="170" fontId="9" fillId="2" borderId="15" xfId="2" applyNumberFormat="1" applyFont="1" applyFill="1" applyBorder="1" applyAlignment="1" applyProtection="1">
      <alignment vertical="center"/>
    </xf>
    <xf numFmtId="170" fontId="9" fillId="2" borderId="16" xfId="2" applyNumberFormat="1" applyFont="1" applyFill="1" applyBorder="1" applyAlignment="1" applyProtection="1">
      <alignment vertical="center"/>
    </xf>
    <xf numFmtId="170" fontId="5" fillId="2" borderId="7" xfId="1" applyNumberFormat="1" applyFont="1" applyFill="1" applyBorder="1" applyAlignment="1" applyProtection="1">
      <alignment vertical="center"/>
    </xf>
    <xf numFmtId="9" fontId="9" fillId="2" borderId="10" xfId="4" applyFont="1" applyFill="1" applyBorder="1" applyAlignment="1" applyProtection="1">
      <alignment vertical="center"/>
    </xf>
    <xf numFmtId="170" fontId="9" fillId="2" borderId="9" xfId="2" applyNumberFormat="1" applyFont="1" applyFill="1" applyBorder="1" applyAlignment="1" applyProtection="1">
      <alignment vertical="center"/>
    </xf>
    <xf numFmtId="170" fontId="5" fillId="2" borderId="10" xfId="2" applyNumberFormat="1" applyFont="1" applyFill="1" applyBorder="1" applyAlignment="1" applyProtection="1">
      <alignment vertical="center"/>
    </xf>
    <xf numFmtId="165" fontId="5" fillId="2" borderId="4" xfId="1" applyNumberFormat="1" applyFont="1" applyFill="1" applyBorder="1" applyAlignment="1" applyProtection="1">
      <alignment horizontal="left" vertical="center"/>
    </xf>
    <xf numFmtId="49" fontId="9" fillId="2" borderId="1" xfId="1" applyNumberFormat="1" applyFont="1" applyFill="1" applyBorder="1" applyAlignment="1" applyProtection="1">
      <alignment vertical="center"/>
    </xf>
    <xf numFmtId="49" fontId="9" fillId="2" borderId="4" xfId="1" applyNumberFormat="1" applyFont="1" applyFill="1" applyBorder="1" applyAlignment="1" applyProtection="1">
      <alignment horizontal="left" vertical="center"/>
    </xf>
    <xf numFmtId="167" fontId="5" fillId="2" borderId="8" xfId="1" applyNumberFormat="1" applyFont="1" applyFill="1" applyBorder="1" applyAlignment="1" applyProtection="1">
      <alignment horizontal="center" vertical="top"/>
    </xf>
    <xf numFmtId="167" fontId="5" fillId="2" borderId="7" xfId="1" applyNumberFormat="1" applyFont="1" applyFill="1" applyBorder="1" applyAlignment="1" applyProtection="1">
      <alignment horizontal="left" vertical="center" wrapText="1"/>
    </xf>
    <xf numFmtId="169" fontId="9" fillId="2" borderId="18" xfId="2" applyNumberFormat="1" applyFont="1" applyFill="1" applyBorder="1" applyAlignment="1" applyProtection="1">
      <alignment vertical="center"/>
    </xf>
    <xf numFmtId="165" fontId="6" fillId="2" borderId="1" xfId="1" applyNumberFormat="1" applyFont="1" applyFill="1" applyBorder="1" applyAlignment="1" applyProtection="1">
      <alignment vertical="center"/>
    </xf>
    <xf numFmtId="165" fontId="6" fillId="2" borderId="2" xfId="1" applyNumberFormat="1" applyFont="1" applyFill="1" applyBorder="1" applyAlignment="1" applyProtection="1">
      <alignment vertical="center"/>
    </xf>
    <xf numFmtId="165" fontId="15" fillId="2" borderId="2" xfId="1" applyNumberFormat="1" applyFont="1" applyFill="1" applyBorder="1" applyAlignment="1" applyProtection="1">
      <alignment vertical="center"/>
    </xf>
    <xf numFmtId="0" fontId="16" fillId="2" borderId="0" xfId="5" applyFont="1" applyFill="1"/>
    <xf numFmtId="169" fontId="5" fillId="2" borderId="9" xfId="2" applyNumberFormat="1" applyFont="1" applyFill="1" applyBorder="1" applyAlignment="1" applyProtection="1">
      <alignment vertical="center"/>
    </xf>
    <xf numFmtId="0" fontId="17" fillId="2" borderId="0" xfId="5" applyFont="1" applyFill="1"/>
    <xf numFmtId="165" fontId="6" fillId="2" borderId="1" xfId="1" applyNumberFormat="1" applyFont="1" applyFill="1" applyBorder="1" applyAlignment="1" applyProtection="1">
      <alignment vertical="center"/>
    </xf>
    <xf numFmtId="165" fontId="6" fillId="2" borderId="2" xfId="1" applyNumberFormat="1" applyFont="1" applyFill="1" applyBorder="1" applyAlignment="1" applyProtection="1">
      <alignment vertical="center"/>
    </xf>
    <xf numFmtId="49" fontId="5" fillId="0" borderId="0" xfId="1" applyNumberFormat="1" applyFont="1" applyFill="1" applyBorder="1" applyAlignment="1" applyProtection="1">
      <alignment horizontal="left" vertical="center"/>
      <protection locked="0"/>
    </xf>
    <xf numFmtId="165" fontId="5" fillId="0" borderId="0" xfId="1" applyNumberFormat="1" applyFont="1" applyFill="1" applyBorder="1" applyAlignment="1" applyProtection="1">
      <alignment horizontal="left" vertical="center"/>
      <protection locked="0"/>
    </xf>
    <xf numFmtId="49" fontId="5" fillId="0" borderId="0" xfId="1" applyNumberFormat="1" applyFont="1" applyFill="1" applyBorder="1" applyAlignment="1" applyProtection="1">
      <alignment horizontal="left" vertical="top"/>
      <protection locked="0"/>
    </xf>
  </cellXfs>
  <cellStyles count="6">
    <cellStyle name="Komma" xfId="1" builtinId="3"/>
    <cellStyle name="Procent" xfId="4" builtinId="5"/>
    <cellStyle name="Standaard" xfId="0" builtinId="0"/>
    <cellStyle name="Standaard 2" xfId="3" xr:uid="{A5CFBFBB-552A-4079-82BA-153A5D8D43AD}"/>
    <cellStyle name="Standaard 3" xfId="5" xr:uid="{8FC58AB2-8A0B-427D-AB79-857ECF399023}"/>
    <cellStyle name="Valuta" xfId="2" builtinId="4"/>
  </cellStyles>
  <dxfs count="55"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E0EDD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46037</xdr:rowOff>
    </xdr:from>
    <xdr:ext cx="3833813" cy="1926167"/>
    <xdr:pic>
      <xdr:nvPicPr>
        <xdr:cNvPr id="14" name="Picture 2">
          <a:extLst>
            <a:ext uri="{FF2B5EF4-FFF2-40B4-BE49-F238E27FC236}">
              <a16:creationId xmlns:a16="http://schemas.microsoft.com/office/drawing/2014/main" id="{00D4E98E-2835-4704-90DE-3DCC87D3B5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764"/>
        <a:stretch/>
      </xdr:blipFill>
      <xdr:spPr>
        <a:xfrm>
          <a:off x="0" y="1570037"/>
          <a:ext cx="3833813" cy="1926167"/>
        </a:xfrm>
        <a:prstGeom prst="rect">
          <a:avLst/>
        </a:prstGeom>
      </xdr:spPr>
    </xdr:pic>
    <xdr:clientData/>
  </xdr:oneCellAnchor>
  <xdr:twoCellAnchor>
    <xdr:from>
      <xdr:col>0</xdr:col>
      <xdr:colOff>19050</xdr:colOff>
      <xdr:row>0</xdr:row>
      <xdr:rowOff>114300</xdr:rowOff>
    </xdr:from>
    <xdr:to>
      <xdr:col>6</xdr:col>
      <xdr:colOff>174625</xdr:colOff>
      <xdr:row>7</xdr:row>
      <xdr:rowOff>166688</xdr:rowOff>
    </xdr:to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DD0BEE48-2A2A-4DD3-8D11-D3ABDE0123AB}"/>
            </a:ext>
          </a:extLst>
        </xdr:cNvPr>
        <xdr:cNvSpPr txBox="1"/>
      </xdr:nvSpPr>
      <xdr:spPr>
        <a:xfrm>
          <a:off x="19050" y="114300"/>
          <a:ext cx="3822700" cy="13858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2800" b="1" i="0" u="none" strike="noStrike" kern="0" cap="none" spc="0" normalizeH="0" baseline="0" noProof="0">
              <a:ln>
                <a:noFill/>
              </a:ln>
              <a:solidFill>
                <a:srgbClr val="39870C"/>
              </a:solidFill>
              <a:effectLst/>
              <a:uLnTx/>
              <a:uFillTx/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Bijlage 5.  Aanvraagformulier subsidie Min IenW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NL" sz="1100" b="1" i="0" u="none" strike="noStrike" kern="0" cap="none" spc="0" normalizeH="0" baseline="0" noProof="0">
            <a:ln>
              <a:noFill/>
            </a:ln>
            <a:solidFill>
              <a:srgbClr val="39870C"/>
            </a:solidFill>
            <a:effectLst/>
            <a:uLnTx/>
            <a:uFillTx/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  <a:p>
          <a:endParaRPr lang="nl-NL" sz="2800" b="1">
            <a:solidFill>
              <a:schemeClr val="accent6"/>
            </a:solidFill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317501</xdr:colOff>
      <xdr:row>0</xdr:row>
      <xdr:rowOff>0</xdr:rowOff>
    </xdr:from>
    <xdr:ext cx="400050" cy="698269"/>
    <xdr:pic>
      <xdr:nvPicPr>
        <xdr:cNvPr id="16" name="Picture 7">
          <a:extLst>
            <a:ext uri="{FF2B5EF4-FFF2-40B4-BE49-F238E27FC236}">
              <a16:creationId xmlns:a16="http://schemas.microsoft.com/office/drawing/2014/main" id="{9C7C95BD-C0B9-4B82-AD97-04C2364BC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4626" y="0"/>
          <a:ext cx="400050" cy="69826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AA2DE-0E0E-43F3-AE20-CB4C76028B52}">
  <dimension ref="A1:A45"/>
  <sheetViews>
    <sheetView showGridLines="0" tabSelected="1" zoomScale="120" zoomScaleNormal="120" workbookViewId="0"/>
  </sheetViews>
  <sheetFormatPr defaultColWidth="8" defaultRowHeight="15" customHeight="1" x14ac:dyDescent="0.3"/>
  <cols>
    <col min="1" max="13" width="8" style="8" customWidth="1"/>
    <col min="14" max="14" width="6.33203125" style="8" customWidth="1"/>
    <col min="15" max="16384" width="8" style="8"/>
  </cols>
  <sheetData>
    <row r="1" s="8" customFormat="1" ht="14.4" x14ac:dyDescent="0.3"/>
    <row r="2" s="8" customFormat="1" ht="14.4" x14ac:dyDescent="0.3"/>
    <row r="3" s="8" customFormat="1" ht="14.4" x14ac:dyDescent="0.3"/>
    <row r="4" s="8" customFormat="1" ht="14.4" x14ac:dyDescent="0.3"/>
    <row r="5" s="8" customFormat="1" ht="14.4" x14ac:dyDescent="0.3"/>
    <row r="6" s="8" customFormat="1" ht="14.4" x14ac:dyDescent="0.3"/>
    <row r="7" s="8" customFormat="1" ht="14.4" x14ac:dyDescent="0.3"/>
    <row r="8" s="8" customFormat="1" ht="14.4" x14ac:dyDescent="0.3"/>
    <row r="9" s="8" customFormat="1" ht="14.4" x14ac:dyDescent="0.3"/>
    <row r="10" s="8" customFormat="1" ht="14.4" x14ac:dyDescent="0.3"/>
    <row r="11" s="8" customFormat="1" ht="14.4" x14ac:dyDescent="0.3"/>
    <row r="12" s="8" customFormat="1" ht="14.4" x14ac:dyDescent="0.3"/>
    <row r="13" s="8" customFormat="1" ht="14.4" x14ac:dyDescent="0.3"/>
    <row r="14" s="8" customFormat="1" ht="14.4" x14ac:dyDescent="0.3"/>
    <row r="15" s="8" customFormat="1" ht="14.4" x14ac:dyDescent="0.3"/>
    <row r="16" s="8" customFormat="1" ht="14.4" x14ac:dyDescent="0.3"/>
    <row r="17" spans="1:1" ht="14.4" x14ac:dyDescent="0.3"/>
    <row r="18" spans="1:1" ht="14.4" x14ac:dyDescent="0.3"/>
    <row r="19" spans="1:1" ht="14.4" x14ac:dyDescent="0.3"/>
    <row r="20" spans="1:1" ht="14.4" x14ac:dyDescent="0.3">
      <c r="A20" s="132" t="s">
        <v>75</v>
      </c>
    </row>
    <row r="21" spans="1:1" ht="14.4" x14ac:dyDescent="0.3">
      <c r="A21" s="134" t="s">
        <v>70</v>
      </c>
    </row>
    <row r="22" spans="1:1" ht="14.4" x14ac:dyDescent="0.3">
      <c r="A22" s="134" t="s">
        <v>71</v>
      </c>
    </row>
    <row r="23" spans="1:1" ht="14.4" x14ac:dyDescent="0.3">
      <c r="A23" s="134" t="s">
        <v>72</v>
      </c>
    </row>
    <row r="24" spans="1:1" ht="14.4" x14ac:dyDescent="0.3">
      <c r="A24" s="134" t="s">
        <v>73</v>
      </c>
    </row>
    <row r="25" spans="1:1" ht="14.4" x14ac:dyDescent="0.3">
      <c r="A25" s="134" t="s">
        <v>74</v>
      </c>
    </row>
    <row r="26" spans="1:1" ht="14.4" x14ac:dyDescent="0.3"/>
    <row r="27" spans="1:1" ht="14.4" x14ac:dyDescent="0.3"/>
    <row r="28" spans="1:1" ht="14.4" x14ac:dyDescent="0.3"/>
    <row r="29" spans="1:1" ht="14.4" x14ac:dyDescent="0.3"/>
    <row r="30" spans="1:1" ht="14.4" x14ac:dyDescent="0.3"/>
    <row r="31" spans="1:1" ht="14.4" x14ac:dyDescent="0.3"/>
    <row r="32" spans="1:1" ht="14.4" x14ac:dyDescent="0.3"/>
    <row r="33" s="8" customFormat="1" ht="14.4" x14ac:dyDescent="0.3"/>
    <row r="34" s="8" customFormat="1" ht="14.4" x14ac:dyDescent="0.3"/>
    <row r="35" s="8" customFormat="1" ht="14.4" x14ac:dyDescent="0.3"/>
    <row r="36" s="8" customFormat="1" ht="14.4" x14ac:dyDescent="0.3"/>
    <row r="37" s="8" customFormat="1" ht="14.4" x14ac:dyDescent="0.3"/>
    <row r="38" s="8" customFormat="1" ht="14.4" x14ac:dyDescent="0.3"/>
    <row r="39" s="8" customFormat="1" ht="14.4" x14ac:dyDescent="0.3"/>
    <row r="40" s="8" customFormat="1" ht="15" customHeight="1" x14ac:dyDescent="0.3"/>
    <row r="41" s="8" customFormat="1" ht="15" customHeight="1" x14ac:dyDescent="0.3"/>
    <row r="42" s="8" customFormat="1" ht="15" customHeight="1" x14ac:dyDescent="0.3"/>
    <row r="43" s="8" customFormat="1" ht="15" customHeight="1" x14ac:dyDescent="0.3"/>
    <row r="44" s="8" customFormat="1" ht="15" customHeight="1" x14ac:dyDescent="0.3"/>
    <row r="45" s="8" customFormat="1" ht="15" customHeight="1" x14ac:dyDescent="0.3"/>
  </sheetData>
  <sheetProtection sheet="1" selectLockedCell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&amp;L_x000D_&amp;1#&amp;"Calibri"&amp;10&amp;K000000 Intern gebruik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58F5E-3616-4441-BC51-2BD8E8BCF0CA}">
  <sheetPr transitionEvaluation="1"/>
  <dimension ref="A1:F158"/>
  <sheetViews>
    <sheetView zoomScaleNormal="90" zoomScaleSheetLayoutView="80" workbookViewId="0">
      <selection activeCell="C4" sqref="C4:D4"/>
    </sheetView>
  </sheetViews>
  <sheetFormatPr defaultColWidth="10.77734375" defaultRowHeight="12.75" customHeight="1" x14ac:dyDescent="0.2"/>
  <cols>
    <col min="1" max="1" width="4" style="30" bestFit="1" customWidth="1"/>
    <col min="2" max="2" width="51.21875" style="35" customWidth="1"/>
    <col min="3" max="3" width="29.77734375" style="35" customWidth="1"/>
    <col min="4" max="4" width="27" style="35" customWidth="1"/>
    <col min="5" max="5" width="53.109375" style="46" customWidth="1"/>
    <col min="6" max="6" width="43" style="36" customWidth="1"/>
    <col min="7" max="13" width="43" style="35" customWidth="1"/>
    <col min="14" max="16384" width="10.77734375" style="35"/>
  </cols>
  <sheetData>
    <row r="1" spans="1:6" s="12" customFormat="1" ht="12.75" customHeight="1" thickBot="1" x14ac:dyDescent="0.25">
      <c r="A1" s="9"/>
      <c r="B1" s="10"/>
      <c r="C1" s="10"/>
      <c r="D1" s="10"/>
      <c r="E1" s="11"/>
      <c r="F1" s="13"/>
    </row>
    <row r="2" spans="1:6" s="16" customFormat="1" ht="15.6" x14ac:dyDescent="0.2">
      <c r="A2" s="14"/>
      <c r="B2" s="135" t="s">
        <v>5</v>
      </c>
      <c r="C2" s="136"/>
      <c r="D2" s="136"/>
      <c r="E2" s="15"/>
      <c r="F2" s="17"/>
    </row>
    <row r="3" spans="1:6" s="21" customFormat="1" ht="9" customHeight="1" x14ac:dyDescent="0.2">
      <c r="A3" s="18"/>
      <c r="B3" s="19"/>
      <c r="C3" s="12"/>
      <c r="D3" s="12"/>
      <c r="E3" s="20"/>
      <c r="F3" s="22"/>
    </row>
    <row r="4" spans="1:6" s="12" customFormat="1" ht="12.75" customHeight="1" x14ac:dyDescent="0.2">
      <c r="A4" s="9"/>
      <c r="B4" s="23" t="s">
        <v>8</v>
      </c>
      <c r="C4" s="137"/>
      <c r="D4" s="137"/>
      <c r="E4" s="24"/>
      <c r="F4" s="13"/>
    </row>
    <row r="5" spans="1:6" s="12" customFormat="1" ht="12.75" customHeight="1" x14ac:dyDescent="0.2">
      <c r="A5" s="9"/>
      <c r="B5" s="23"/>
      <c r="C5" s="9"/>
      <c r="D5" s="10"/>
      <c r="E5" s="24"/>
      <c r="F5" s="13"/>
    </row>
    <row r="6" spans="1:6" s="12" customFormat="1" ht="12.75" customHeight="1" x14ac:dyDescent="0.2">
      <c r="A6" s="9"/>
      <c r="B6" s="23" t="s">
        <v>16</v>
      </c>
      <c r="C6" s="137"/>
      <c r="D6" s="137"/>
      <c r="E6" s="24"/>
      <c r="F6" s="13"/>
    </row>
    <row r="7" spans="1:6" s="12" customFormat="1" ht="12.75" customHeight="1" x14ac:dyDescent="0.2">
      <c r="A7" s="9"/>
      <c r="B7" s="23"/>
      <c r="C7" s="54"/>
      <c r="D7" s="54"/>
      <c r="E7" s="24"/>
      <c r="F7" s="13"/>
    </row>
    <row r="8" spans="1:6" s="12" customFormat="1" ht="12.75" customHeight="1" x14ac:dyDescent="0.2">
      <c r="A8" s="9"/>
      <c r="B8" s="23" t="s">
        <v>4</v>
      </c>
      <c r="C8" s="138"/>
      <c r="D8" s="138"/>
      <c r="E8" s="24"/>
      <c r="F8" s="13"/>
    </row>
    <row r="9" spans="1:6" s="12" customFormat="1" ht="12.75" customHeight="1" x14ac:dyDescent="0.2">
      <c r="A9" s="9"/>
      <c r="B9" s="23"/>
      <c r="C9" s="9"/>
      <c r="D9" s="9"/>
      <c r="E9" s="24"/>
      <c r="F9" s="13"/>
    </row>
    <row r="10" spans="1:6" s="12" customFormat="1" ht="13.8" x14ac:dyDescent="0.2">
      <c r="A10" s="55"/>
      <c r="B10" s="19" t="s">
        <v>39</v>
      </c>
      <c r="C10" s="138" t="s">
        <v>15</v>
      </c>
      <c r="D10" s="138"/>
      <c r="E10" s="56"/>
      <c r="F10" s="13"/>
    </row>
    <row r="11" spans="1:6" s="12" customFormat="1" ht="12.75" customHeight="1" x14ac:dyDescent="0.2">
      <c r="A11" s="55"/>
      <c r="B11" s="19"/>
      <c r="E11" s="56"/>
      <c r="F11" s="13"/>
    </row>
    <row r="12" spans="1:6" s="12" customFormat="1" ht="41.4" x14ac:dyDescent="0.2">
      <c r="A12" s="9"/>
      <c r="B12" s="23" t="s">
        <v>6</v>
      </c>
      <c r="C12" s="137" t="s">
        <v>15</v>
      </c>
      <c r="D12" s="137"/>
      <c r="E12" s="24"/>
      <c r="F12" s="13"/>
    </row>
    <row r="13" spans="1:6" s="12" customFormat="1" ht="12.75" customHeight="1" x14ac:dyDescent="0.2">
      <c r="A13" s="9"/>
      <c r="B13" s="57"/>
      <c r="C13" s="10"/>
      <c r="D13" s="10"/>
      <c r="E13" s="24"/>
      <c r="F13" s="13"/>
    </row>
    <row r="14" spans="1:6" s="12" customFormat="1" ht="12.75" customHeight="1" x14ac:dyDescent="0.2">
      <c r="A14" s="9"/>
      <c r="B14" s="23" t="s">
        <v>0</v>
      </c>
      <c r="C14" s="137" t="s">
        <v>15</v>
      </c>
      <c r="D14" s="137"/>
      <c r="E14" s="24"/>
      <c r="F14" s="13"/>
    </row>
    <row r="15" spans="1:6" ht="12.75" customHeight="1" thickBot="1" x14ac:dyDescent="0.25">
      <c r="B15" s="25"/>
      <c r="C15" s="26"/>
      <c r="D15" s="26"/>
      <c r="E15" s="27"/>
    </row>
    <row r="16" spans="1:6" s="16" customFormat="1" ht="16.2" thickBot="1" x14ac:dyDescent="0.25">
      <c r="A16" s="14"/>
      <c r="F16" s="17"/>
    </row>
    <row r="17" spans="1:6" ht="12.75" customHeight="1" x14ac:dyDescent="0.2">
      <c r="A17" s="9"/>
      <c r="B17" s="129" t="s">
        <v>27</v>
      </c>
      <c r="C17" s="131" t="s">
        <v>64</v>
      </c>
      <c r="D17" s="44"/>
      <c r="E17" s="48"/>
    </row>
    <row r="18" spans="1:6" s="33" customFormat="1" ht="12.75" customHeight="1" x14ac:dyDescent="0.2">
      <c r="A18" s="9"/>
      <c r="B18" s="19"/>
      <c r="C18" s="35"/>
      <c r="D18" s="35"/>
      <c r="E18" s="47"/>
      <c r="F18" s="38"/>
    </row>
    <row r="19" spans="1:6" ht="12.75" customHeight="1" thickBot="1" x14ac:dyDescent="0.25">
      <c r="B19" s="58" t="s">
        <v>28</v>
      </c>
      <c r="C19" s="59" t="s">
        <v>34</v>
      </c>
      <c r="D19" s="60" t="s">
        <v>35</v>
      </c>
      <c r="E19" s="82" t="s">
        <v>36</v>
      </c>
    </row>
    <row r="20" spans="1:6" ht="12.75" customHeight="1" x14ac:dyDescent="0.2">
      <c r="B20" s="124" t="s">
        <v>29</v>
      </c>
      <c r="C20" s="6"/>
      <c r="D20" s="86">
        <f t="shared" ref="D20:D25" si="0">IFERROR(C20/$C$27,0)</f>
        <v>0</v>
      </c>
      <c r="E20" s="80"/>
    </row>
    <row r="21" spans="1:6" ht="12.75" customHeight="1" x14ac:dyDescent="0.2">
      <c r="B21" s="125" t="s">
        <v>30</v>
      </c>
      <c r="C21" s="6"/>
      <c r="D21" s="86">
        <f t="shared" si="0"/>
        <v>0</v>
      </c>
      <c r="E21" s="81"/>
      <c r="F21" s="49"/>
    </row>
    <row r="22" spans="1:6" ht="12.75" customHeight="1" x14ac:dyDescent="0.2">
      <c r="B22" s="125" t="s">
        <v>31</v>
      </c>
      <c r="C22" s="6"/>
      <c r="D22" s="86">
        <f t="shared" si="0"/>
        <v>0</v>
      </c>
      <c r="E22" s="81"/>
    </row>
    <row r="23" spans="1:6" ht="12.75" customHeight="1" x14ac:dyDescent="0.2">
      <c r="B23" s="125" t="s">
        <v>32</v>
      </c>
      <c r="C23" s="6"/>
      <c r="D23" s="86">
        <f t="shared" si="0"/>
        <v>0</v>
      </c>
      <c r="E23" s="81"/>
      <c r="F23" s="61"/>
    </row>
    <row r="24" spans="1:6" ht="12.75" customHeight="1" x14ac:dyDescent="0.2">
      <c r="B24" s="125" t="s">
        <v>33</v>
      </c>
      <c r="C24" s="6"/>
      <c r="D24" s="86">
        <f t="shared" si="0"/>
        <v>0</v>
      </c>
      <c r="E24" s="81"/>
      <c r="F24" s="49"/>
    </row>
    <row r="25" spans="1:6" ht="12.75" customHeight="1" x14ac:dyDescent="0.2">
      <c r="B25" s="19" t="s">
        <v>37</v>
      </c>
      <c r="C25" s="62">
        <f>SUM(C20:C24)</f>
        <v>0</v>
      </c>
      <c r="D25" s="86">
        <f t="shared" si="0"/>
        <v>0</v>
      </c>
      <c r="E25" s="20"/>
    </row>
    <row r="26" spans="1:6" ht="12.75" customHeight="1" x14ac:dyDescent="0.2">
      <c r="B26" s="45"/>
      <c r="E26" s="64"/>
    </row>
    <row r="27" spans="1:6" ht="12.75" customHeight="1" x14ac:dyDescent="0.2">
      <c r="B27" s="19" t="s">
        <v>10</v>
      </c>
      <c r="C27" s="65">
        <f>SUM(E78,E128,E158)</f>
        <v>0</v>
      </c>
      <c r="E27" s="64"/>
    </row>
    <row r="28" spans="1:6" ht="12.75" customHeight="1" thickBot="1" x14ac:dyDescent="0.25">
      <c r="B28" s="39" t="s">
        <v>38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25">
      <c r="A29" s="14"/>
    </row>
    <row r="30" spans="1:6" ht="12.75" customHeight="1" x14ac:dyDescent="0.2">
      <c r="B30" s="129" t="s">
        <v>3</v>
      </c>
      <c r="C30" s="130"/>
      <c r="D30" s="130"/>
      <c r="E30" s="15"/>
    </row>
    <row r="31" spans="1:6" ht="12.75" customHeight="1" x14ac:dyDescent="0.2">
      <c r="B31" s="45" t="s">
        <v>2</v>
      </c>
      <c r="C31" s="69"/>
      <c r="E31" s="47"/>
      <c r="F31" s="49"/>
    </row>
    <row r="32" spans="1:6" ht="12.75" customHeight="1" thickBot="1" x14ac:dyDescent="0.25">
      <c r="B32" s="58" t="s">
        <v>40</v>
      </c>
      <c r="C32" s="127" t="s">
        <v>14</v>
      </c>
      <c r="D32" s="59" t="s">
        <v>13</v>
      </c>
      <c r="E32" s="77" t="s">
        <v>7</v>
      </c>
    </row>
    <row r="33" spans="2:5" ht="12.75" customHeight="1" x14ac:dyDescent="0.2">
      <c r="B33" s="1"/>
      <c r="C33" s="4"/>
      <c r="D33" s="2"/>
      <c r="E33" s="37">
        <f>(C33)*D33</f>
        <v>0</v>
      </c>
    </row>
    <row r="34" spans="2:5" ht="12.75" customHeight="1" x14ac:dyDescent="0.2">
      <c r="B34" s="5"/>
      <c r="C34" s="4"/>
      <c r="D34" s="2"/>
      <c r="E34" s="37">
        <f t="shared" ref="E34:E42" si="1">(C34)*D34</f>
        <v>0</v>
      </c>
    </row>
    <row r="35" spans="2:5" ht="12.75" customHeight="1" x14ac:dyDescent="0.2">
      <c r="B35" s="1"/>
      <c r="C35" s="4"/>
      <c r="D35" s="2"/>
      <c r="E35" s="37">
        <f t="shared" si="1"/>
        <v>0</v>
      </c>
    </row>
    <row r="36" spans="2:5" ht="12.75" customHeight="1" x14ac:dyDescent="0.2">
      <c r="B36" s="1"/>
      <c r="C36" s="4"/>
      <c r="D36" s="2"/>
      <c r="E36" s="37">
        <f t="shared" si="1"/>
        <v>0</v>
      </c>
    </row>
    <row r="37" spans="2:5" ht="12.75" customHeight="1" x14ac:dyDescent="0.2">
      <c r="B37" s="1"/>
      <c r="C37" s="4"/>
      <c r="D37" s="2"/>
      <c r="E37" s="37">
        <f t="shared" si="1"/>
        <v>0</v>
      </c>
    </row>
    <row r="38" spans="2:5" ht="12.75" customHeight="1" x14ac:dyDescent="0.2">
      <c r="B38" s="1"/>
      <c r="C38" s="4"/>
      <c r="D38" s="2"/>
      <c r="E38" s="37">
        <f t="shared" si="1"/>
        <v>0</v>
      </c>
    </row>
    <row r="39" spans="2:5" ht="12.75" customHeight="1" x14ac:dyDescent="0.2">
      <c r="B39" s="1"/>
      <c r="C39" s="4"/>
      <c r="D39" s="2"/>
      <c r="E39" s="37">
        <f t="shared" si="1"/>
        <v>0</v>
      </c>
    </row>
    <row r="40" spans="2:5" ht="12.75" customHeight="1" x14ac:dyDescent="0.2">
      <c r="B40" s="1"/>
      <c r="C40" s="4"/>
      <c r="D40" s="2"/>
      <c r="E40" s="37">
        <f t="shared" si="1"/>
        <v>0</v>
      </c>
    </row>
    <row r="41" spans="2:5" ht="12.75" customHeight="1" x14ac:dyDescent="0.2">
      <c r="B41" s="1"/>
      <c r="C41" s="4"/>
      <c r="D41" s="2"/>
      <c r="E41" s="37">
        <f t="shared" si="1"/>
        <v>0</v>
      </c>
    </row>
    <row r="42" spans="2:5" ht="12.75" customHeight="1" x14ac:dyDescent="0.2">
      <c r="B42" s="1"/>
      <c r="C42" s="4"/>
      <c r="D42" s="2"/>
      <c r="E42" s="37">
        <f t="shared" si="1"/>
        <v>0</v>
      </c>
    </row>
    <row r="43" spans="2:5" ht="12.75" customHeight="1" thickBot="1" x14ac:dyDescent="0.25">
      <c r="B43" s="70"/>
      <c r="C43" s="71"/>
      <c r="D43" s="71" t="s">
        <v>45</v>
      </c>
      <c r="E43" s="72">
        <f>SUM(E33:E42)</f>
        <v>0</v>
      </c>
    </row>
    <row r="44" spans="2:5" ht="12.75" customHeight="1" x14ac:dyDescent="0.2">
      <c r="B44" s="1"/>
      <c r="C44" s="78"/>
      <c r="D44" s="2"/>
      <c r="E44" s="37">
        <f>C44*D44</f>
        <v>0</v>
      </c>
    </row>
    <row r="45" spans="2:5" ht="12.75" customHeight="1" x14ac:dyDescent="0.2">
      <c r="B45" s="5"/>
      <c r="C45" s="79"/>
      <c r="D45" s="2"/>
      <c r="E45" s="37">
        <f t="shared" ref="E45:E53" si="2">C45*D45</f>
        <v>0</v>
      </c>
    </row>
    <row r="46" spans="2:5" ht="12.75" customHeight="1" x14ac:dyDescent="0.2">
      <c r="B46" s="1"/>
      <c r="C46" s="79"/>
      <c r="D46" s="2"/>
      <c r="E46" s="37">
        <f t="shared" si="2"/>
        <v>0</v>
      </c>
    </row>
    <row r="47" spans="2:5" ht="12.75" customHeight="1" x14ac:dyDescent="0.2">
      <c r="B47" s="1"/>
      <c r="C47" s="79"/>
      <c r="D47" s="2"/>
      <c r="E47" s="37">
        <f t="shared" si="2"/>
        <v>0</v>
      </c>
    </row>
    <row r="48" spans="2:5" ht="12.75" customHeight="1" x14ac:dyDescent="0.2">
      <c r="B48" s="1"/>
      <c r="C48" s="79"/>
      <c r="D48" s="2"/>
      <c r="E48" s="37">
        <f t="shared" si="2"/>
        <v>0</v>
      </c>
    </row>
    <row r="49" spans="1:6" ht="12.75" customHeight="1" x14ac:dyDescent="0.2">
      <c r="B49" s="1"/>
      <c r="C49" s="79"/>
      <c r="D49" s="2"/>
      <c r="E49" s="37">
        <f t="shared" si="2"/>
        <v>0</v>
      </c>
    </row>
    <row r="50" spans="1:6" ht="12.75" customHeight="1" x14ac:dyDescent="0.2">
      <c r="B50" s="1"/>
      <c r="C50" s="79"/>
      <c r="D50" s="2"/>
      <c r="E50" s="37">
        <f t="shared" si="2"/>
        <v>0</v>
      </c>
    </row>
    <row r="51" spans="1:6" ht="12.75" customHeight="1" x14ac:dyDescent="0.2">
      <c r="B51" s="1"/>
      <c r="C51" s="79"/>
      <c r="D51" s="2"/>
      <c r="E51" s="37">
        <f t="shared" si="2"/>
        <v>0</v>
      </c>
    </row>
    <row r="52" spans="1:6" ht="12.75" customHeight="1" x14ac:dyDescent="0.2">
      <c r="B52" s="1"/>
      <c r="C52" s="79"/>
      <c r="D52" s="2"/>
      <c r="E52" s="37">
        <f t="shared" si="2"/>
        <v>0</v>
      </c>
    </row>
    <row r="53" spans="1:6" ht="12.75" customHeight="1" x14ac:dyDescent="0.2">
      <c r="B53" s="1"/>
      <c r="C53" s="79"/>
      <c r="D53" s="2"/>
      <c r="E53" s="37">
        <f t="shared" si="2"/>
        <v>0</v>
      </c>
    </row>
    <row r="54" spans="1:6" ht="12.75" customHeight="1" thickBot="1" x14ac:dyDescent="0.25">
      <c r="B54" s="70"/>
      <c r="C54" s="71"/>
      <c r="D54" s="71" t="s">
        <v>17</v>
      </c>
      <c r="E54" s="72">
        <f>SUM(E44:E53)</f>
        <v>0</v>
      </c>
      <c r="F54" s="35"/>
    </row>
    <row r="55" spans="1:6" ht="12.75" customHeight="1" x14ac:dyDescent="0.2">
      <c r="B55" s="1"/>
      <c r="C55" s="78"/>
      <c r="D55" s="2"/>
      <c r="E55" s="37">
        <f>C55*D55</f>
        <v>0</v>
      </c>
    </row>
    <row r="56" spans="1:6" ht="12.75" customHeight="1" x14ac:dyDescent="0.2">
      <c r="B56" s="5"/>
      <c r="C56" s="79"/>
      <c r="D56" s="2"/>
      <c r="E56" s="37">
        <f t="shared" ref="E56:E64" si="3">C56*D56</f>
        <v>0</v>
      </c>
    </row>
    <row r="57" spans="1:6" ht="12.75" customHeight="1" x14ac:dyDescent="0.2">
      <c r="B57" s="1"/>
      <c r="C57" s="79"/>
      <c r="D57" s="2"/>
      <c r="E57" s="37">
        <f t="shared" si="3"/>
        <v>0</v>
      </c>
    </row>
    <row r="58" spans="1:6" s="12" customFormat="1" ht="12.75" customHeight="1" x14ac:dyDescent="0.2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6" x14ac:dyDescent="0.2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">
      <c r="B64" s="1"/>
      <c r="C64" s="79"/>
      <c r="D64" s="2"/>
      <c r="E64" s="37">
        <f t="shared" si="3"/>
        <v>0</v>
      </c>
    </row>
    <row r="65" spans="1:6" ht="12.75" customHeight="1" thickBot="1" x14ac:dyDescent="0.25">
      <c r="B65" s="70"/>
      <c r="C65" s="71"/>
      <c r="D65" s="71" t="s">
        <v>18</v>
      </c>
      <c r="E65" s="72">
        <f>SUM(E55:E64)</f>
        <v>0</v>
      </c>
    </row>
    <row r="66" spans="1:6" ht="12.75" customHeight="1" x14ac:dyDescent="0.2">
      <c r="B66" s="1"/>
      <c r="C66" s="78"/>
      <c r="D66" s="2"/>
      <c r="E66" s="37">
        <f>C66*D66</f>
        <v>0</v>
      </c>
    </row>
    <row r="67" spans="1:6" ht="12.75" customHeight="1" x14ac:dyDescent="0.2">
      <c r="B67" s="5"/>
      <c r="C67" s="79"/>
      <c r="D67" s="2"/>
      <c r="E67" s="37">
        <f t="shared" ref="E67:E76" si="4">C67*D67</f>
        <v>0</v>
      </c>
    </row>
    <row r="68" spans="1:6" ht="12.75" customHeight="1" x14ac:dyDescent="0.2">
      <c r="B68" s="1"/>
      <c r="C68" s="79"/>
      <c r="D68" s="2"/>
      <c r="E68" s="37">
        <f t="shared" si="4"/>
        <v>0</v>
      </c>
    </row>
    <row r="69" spans="1:6" ht="12.75" customHeight="1" x14ac:dyDescent="0.2">
      <c r="B69" s="1"/>
      <c r="C69" s="79"/>
      <c r="D69" s="2"/>
      <c r="E69" s="37">
        <f t="shared" si="4"/>
        <v>0</v>
      </c>
    </row>
    <row r="70" spans="1:6" ht="12.75" customHeight="1" x14ac:dyDescent="0.2">
      <c r="B70" s="1"/>
      <c r="C70" s="79"/>
      <c r="D70" s="2"/>
      <c r="E70" s="37">
        <f t="shared" si="4"/>
        <v>0</v>
      </c>
    </row>
    <row r="71" spans="1:6" ht="12.75" customHeight="1" x14ac:dyDescent="0.2">
      <c r="B71" s="1"/>
      <c r="C71" s="79"/>
      <c r="D71" s="2"/>
      <c r="E71" s="37">
        <f t="shared" si="4"/>
        <v>0</v>
      </c>
    </row>
    <row r="72" spans="1:6" s="12" customFormat="1" ht="12.75" customHeight="1" x14ac:dyDescent="0.2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6" x14ac:dyDescent="0.2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">
      <c r="A75" s="9"/>
      <c r="B75" s="1"/>
      <c r="C75" s="79"/>
      <c r="D75" s="2"/>
      <c r="E75" s="37">
        <f t="shared" si="4"/>
        <v>0</v>
      </c>
    </row>
    <row r="76" spans="1:6" s="33" customFormat="1" ht="13.8" x14ac:dyDescent="0.2">
      <c r="A76" s="9"/>
      <c r="B76" s="1"/>
      <c r="C76" s="79"/>
      <c r="D76" s="2"/>
      <c r="E76" s="37">
        <f t="shared" si="4"/>
        <v>0</v>
      </c>
      <c r="F76" s="38"/>
    </row>
    <row r="77" spans="1:6" s="33" customFormat="1" ht="14.4" thickBot="1" x14ac:dyDescent="0.25">
      <c r="A77" s="9"/>
      <c r="B77" s="73"/>
      <c r="C77" s="74"/>
      <c r="D77" s="74" t="s">
        <v>19</v>
      </c>
      <c r="E77" s="133">
        <f>SUM(E66:E76)</f>
        <v>0</v>
      </c>
      <c r="F77" s="38"/>
    </row>
    <row r="78" spans="1:6" ht="12.75" customHeight="1" thickBot="1" x14ac:dyDescent="0.25">
      <c r="A78" s="9"/>
      <c r="B78" s="39"/>
      <c r="C78" s="40"/>
      <c r="D78" s="75" t="s">
        <v>1</v>
      </c>
      <c r="E78" s="43">
        <f>SUM(E43,E54,E65,E77)</f>
        <v>0</v>
      </c>
      <c r="F78" s="76"/>
    </row>
    <row r="79" spans="1:6" ht="12.75" customHeight="1" x14ac:dyDescent="0.2">
      <c r="A79" s="9"/>
      <c r="B79" s="12"/>
      <c r="C79" s="12"/>
      <c r="D79" s="12"/>
      <c r="E79" s="12"/>
    </row>
    <row r="80" spans="1:6" ht="12.75" customHeight="1" thickBot="1" x14ac:dyDescent="0.25">
      <c r="A80" s="9"/>
    </row>
    <row r="81" spans="1:6" ht="12.75" customHeight="1" x14ac:dyDescent="0.2">
      <c r="A81" s="9"/>
      <c r="B81" s="129" t="s">
        <v>9</v>
      </c>
      <c r="C81" s="130"/>
      <c r="D81" s="44"/>
      <c r="E81" s="48"/>
    </row>
    <row r="82" spans="1:6" ht="12.75" customHeight="1" x14ac:dyDescent="0.2">
      <c r="A82" s="9"/>
      <c r="B82" s="19"/>
      <c r="E82" s="47"/>
    </row>
    <row r="83" spans="1:6" s="12" customFormat="1" ht="42" thickBot="1" x14ac:dyDescent="0.25">
      <c r="A83" s="9"/>
      <c r="B83" s="58" t="s">
        <v>40</v>
      </c>
      <c r="C83" s="84" t="s">
        <v>11</v>
      </c>
      <c r="D83" s="85" t="s">
        <v>12</v>
      </c>
      <c r="E83" s="126" t="s">
        <v>7</v>
      </c>
      <c r="F83" s="13"/>
    </row>
    <row r="84" spans="1:6" s="12" customFormat="1" ht="12.75" customHeight="1" x14ac:dyDescent="0.2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">
      <c r="A85" s="9"/>
      <c r="B85" s="1"/>
      <c r="C85" s="79"/>
      <c r="D85" s="2"/>
      <c r="E85" s="37">
        <f t="shared" ref="E85:E93" si="5">C85*D85</f>
        <v>0</v>
      </c>
      <c r="F85" s="13"/>
    </row>
    <row r="86" spans="1:6" s="12" customFormat="1" ht="12.75" customHeight="1" x14ac:dyDescent="0.2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">
      <c r="A87" s="9"/>
      <c r="B87" s="1"/>
      <c r="C87" s="79"/>
      <c r="D87" s="2"/>
      <c r="E87" s="37">
        <f t="shared" si="5"/>
        <v>0</v>
      </c>
      <c r="F87" s="13"/>
    </row>
    <row r="88" spans="1:6" s="12" customFormat="1" ht="12.75" customHeight="1" x14ac:dyDescent="0.2">
      <c r="A88" s="9"/>
      <c r="B88" s="1"/>
      <c r="C88" s="79"/>
      <c r="D88" s="2"/>
      <c r="E88" s="37">
        <f t="shared" si="5"/>
        <v>0</v>
      </c>
      <c r="F88" s="13"/>
    </row>
    <row r="89" spans="1:6" ht="12.75" customHeight="1" x14ac:dyDescent="0.2">
      <c r="B89" s="1"/>
      <c r="C89" s="79"/>
      <c r="D89" s="2"/>
      <c r="E89" s="37">
        <f t="shared" si="5"/>
        <v>0</v>
      </c>
    </row>
    <row r="90" spans="1:6" ht="12.75" customHeight="1" x14ac:dyDescent="0.2">
      <c r="B90" s="1"/>
      <c r="C90" s="79"/>
      <c r="D90" s="2"/>
      <c r="E90" s="37">
        <f t="shared" si="5"/>
        <v>0</v>
      </c>
    </row>
    <row r="91" spans="1:6" ht="12.75" customHeight="1" x14ac:dyDescent="0.2">
      <c r="B91" s="1"/>
      <c r="C91" s="79"/>
      <c r="D91" s="2"/>
      <c r="E91" s="37">
        <f t="shared" si="5"/>
        <v>0</v>
      </c>
    </row>
    <row r="92" spans="1:6" ht="12.75" customHeight="1" x14ac:dyDescent="0.2">
      <c r="B92" s="1"/>
      <c r="C92" s="79"/>
      <c r="D92" s="2"/>
      <c r="E92" s="37">
        <f t="shared" si="5"/>
        <v>0</v>
      </c>
    </row>
    <row r="93" spans="1:6" ht="12.75" customHeight="1" x14ac:dyDescent="0.2">
      <c r="B93" s="1"/>
      <c r="C93" s="79"/>
      <c r="D93" s="2"/>
      <c r="E93" s="37">
        <f t="shared" si="5"/>
        <v>0</v>
      </c>
    </row>
    <row r="94" spans="1:6" ht="12.75" customHeight="1" thickBot="1" x14ac:dyDescent="0.25">
      <c r="B94" s="70"/>
      <c r="C94" s="71"/>
      <c r="D94" s="71" t="s">
        <v>45</v>
      </c>
      <c r="E94" s="72">
        <f>SUM(E84:E93)</f>
        <v>0</v>
      </c>
    </row>
    <row r="95" spans="1:6" ht="12.75" customHeight="1" x14ac:dyDescent="0.2">
      <c r="B95" s="1"/>
      <c r="C95" s="78"/>
      <c r="D95" s="2"/>
      <c r="E95" s="37">
        <f>C95*D95</f>
        <v>0</v>
      </c>
    </row>
    <row r="96" spans="1:6" ht="12.75" customHeight="1" x14ac:dyDescent="0.2">
      <c r="B96" s="1"/>
      <c r="C96" s="79"/>
      <c r="D96" s="2"/>
      <c r="E96" s="37">
        <f t="shared" ref="E96:E104" si="6">C96*D96</f>
        <v>0</v>
      </c>
    </row>
    <row r="97" spans="2:5" ht="12.75" customHeight="1" x14ac:dyDescent="0.2">
      <c r="B97" s="1"/>
      <c r="C97" s="79"/>
      <c r="D97" s="2"/>
      <c r="E97" s="37">
        <f t="shared" si="6"/>
        <v>0</v>
      </c>
    </row>
    <row r="98" spans="2:5" ht="12.75" customHeight="1" x14ac:dyDescent="0.2">
      <c r="B98" s="1"/>
      <c r="C98" s="79"/>
      <c r="D98" s="2"/>
      <c r="E98" s="37">
        <f t="shared" si="6"/>
        <v>0</v>
      </c>
    </row>
    <row r="99" spans="2:5" ht="12.75" customHeight="1" x14ac:dyDescent="0.2">
      <c r="B99" s="1"/>
      <c r="C99" s="79"/>
      <c r="D99" s="2"/>
      <c r="E99" s="37">
        <f t="shared" si="6"/>
        <v>0</v>
      </c>
    </row>
    <row r="100" spans="2:5" ht="12.75" customHeight="1" x14ac:dyDescent="0.2">
      <c r="B100" s="1"/>
      <c r="C100" s="79"/>
      <c r="D100" s="2"/>
      <c r="E100" s="37">
        <f t="shared" si="6"/>
        <v>0</v>
      </c>
    </row>
    <row r="101" spans="2:5" ht="12.75" customHeight="1" x14ac:dyDescent="0.2">
      <c r="B101" s="1"/>
      <c r="C101" s="79"/>
      <c r="D101" s="2"/>
      <c r="E101" s="37">
        <f t="shared" si="6"/>
        <v>0</v>
      </c>
    </row>
    <row r="102" spans="2:5" ht="12.75" customHeight="1" x14ac:dyDescent="0.2">
      <c r="B102" s="1"/>
      <c r="C102" s="79"/>
      <c r="D102" s="2"/>
      <c r="E102" s="37">
        <f t="shared" si="6"/>
        <v>0</v>
      </c>
    </row>
    <row r="103" spans="2:5" ht="12.75" customHeight="1" x14ac:dyDescent="0.2">
      <c r="B103" s="1"/>
      <c r="C103" s="79"/>
      <c r="D103" s="2"/>
      <c r="E103" s="37">
        <f t="shared" si="6"/>
        <v>0</v>
      </c>
    </row>
    <row r="104" spans="2:5" ht="12.75" customHeight="1" x14ac:dyDescent="0.2">
      <c r="B104" s="1"/>
      <c r="C104" s="79"/>
      <c r="D104" s="2"/>
      <c r="E104" s="37">
        <f t="shared" si="6"/>
        <v>0</v>
      </c>
    </row>
    <row r="105" spans="2:5" ht="12.75" customHeight="1" thickBot="1" x14ac:dyDescent="0.25">
      <c r="B105" s="70"/>
      <c r="C105" s="71"/>
      <c r="D105" s="71" t="s">
        <v>17</v>
      </c>
      <c r="E105" s="72">
        <f>SUM(E95:E104)</f>
        <v>0</v>
      </c>
    </row>
    <row r="106" spans="2:5" ht="12.75" customHeight="1" x14ac:dyDescent="0.2">
      <c r="B106" s="1"/>
      <c r="C106" s="78"/>
      <c r="D106" s="2"/>
      <c r="E106" s="37">
        <f>C106*D106</f>
        <v>0</v>
      </c>
    </row>
    <row r="107" spans="2:5" ht="12.75" customHeight="1" x14ac:dyDescent="0.2">
      <c r="B107" s="1"/>
      <c r="C107" s="79"/>
      <c r="D107" s="2"/>
      <c r="E107" s="37">
        <f t="shared" ref="E107:E115" si="7">C107*D107</f>
        <v>0</v>
      </c>
    </row>
    <row r="108" spans="2:5" ht="12.75" customHeight="1" x14ac:dyDescent="0.2">
      <c r="B108" s="1"/>
      <c r="C108" s="79"/>
      <c r="D108" s="2"/>
      <c r="E108" s="37">
        <f t="shared" si="7"/>
        <v>0</v>
      </c>
    </row>
    <row r="109" spans="2:5" ht="12.75" customHeight="1" x14ac:dyDescent="0.2">
      <c r="B109" s="1"/>
      <c r="C109" s="79"/>
      <c r="D109" s="2"/>
      <c r="E109" s="37">
        <f t="shared" si="7"/>
        <v>0</v>
      </c>
    </row>
    <row r="110" spans="2:5" ht="12.75" customHeight="1" x14ac:dyDescent="0.2">
      <c r="B110" s="1"/>
      <c r="C110" s="79"/>
      <c r="D110" s="2"/>
      <c r="E110" s="37">
        <f t="shared" si="7"/>
        <v>0</v>
      </c>
    </row>
    <row r="111" spans="2:5" ht="12.75" customHeight="1" x14ac:dyDescent="0.2">
      <c r="B111" s="1"/>
      <c r="C111" s="79"/>
      <c r="D111" s="2"/>
      <c r="E111" s="37">
        <f t="shared" si="7"/>
        <v>0</v>
      </c>
    </row>
    <row r="112" spans="2:5" ht="12.75" customHeight="1" x14ac:dyDescent="0.2">
      <c r="B112" s="1"/>
      <c r="C112" s="79"/>
      <c r="D112" s="2"/>
      <c r="E112" s="37">
        <f t="shared" si="7"/>
        <v>0</v>
      </c>
    </row>
    <row r="113" spans="2:5" ht="12.75" customHeight="1" x14ac:dyDescent="0.2">
      <c r="B113" s="1"/>
      <c r="C113" s="79"/>
      <c r="D113" s="2"/>
      <c r="E113" s="37">
        <f t="shared" si="7"/>
        <v>0</v>
      </c>
    </row>
    <row r="114" spans="2:5" ht="12.75" customHeight="1" x14ac:dyDescent="0.2">
      <c r="B114" s="1"/>
      <c r="C114" s="79"/>
      <c r="D114" s="2"/>
      <c r="E114" s="37">
        <f t="shared" si="7"/>
        <v>0</v>
      </c>
    </row>
    <row r="115" spans="2:5" ht="12.75" customHeight="1" x14ac:dyDescent="0.2">
      <c r="B115" s="1"/>
      <c r="C115" s="79"/>
      <c r="D115" s="2"/>
      <c r="E115" s="37">
        <f t="shared" si="7"/>
        <v>0</v>
      </c>
    </row>
    <row r="116" spans="2:5" ht="12.75" customHeight="1" thickBot="1" x14ac:dyDescent="0.25">
      <c r="B116" s="70"/>
      <c r="C116" s="71"/>
      <c r="D116" s="71" t="s">
        <v>18</v>
      </c>
      <c r="E116" s="72">
        <f>SUM(E106:E115)</f>
        <v>0</v>
      </c>
    </row>
    <row r="117" spans="2:5" ht="12.75" customHeight="1" x14ac:dyDescent="0.2">
      <c r="B117" s="1"/>
      <c r="C117" s="78"/>
      <c r="D117" s="2"/>
      <c r="E117" s="37">
        <f>C117*D117</f>
        <v>0</v>
      </c>
    </row>
    <row r="118" spans="2:5" ht="12.75" customHeight="1" x14ac:dyDescent="0.2">
      <c r="B118" s="1"/>
      <c r="C118" s="79"/>
      <c r="D118" s="2"/>
      <c r="E118" s="37">
        <f t="shared" ref="E118:E126" si="8">C118*D118</f>
        <v>0</v>
      </c>
    </row>
    <row r="119" spans="2:5" ht="12.75" customHeight="1" x14ac:dyDescent="0.2">
      <c r="B119" s="1"/>
      <c r="C119" s="79"/>
      <c r="D119" s="2"/>
      <c r="E119" s="37">
        <f t="shared" si="8"/>
        <v>0</v>
      </c>
    </row>
    <row r="120" spans="2:5" ht="12.75" customHeight="1" x14ac:dyDescent="0.2">
      <c r="B120" s="1"/>
      <c r="C120" s="79"/>
      <c r="D120" s="2"/>
      <c r="E120" s="37">
        <f t="shared" si="8"/>
        <v>0</v>
      </c>
    </row>
    <row r="121" spans="2:5" ht="12.75" customHeight="1" x14ac:dyDescent="0.2">
      <c r="B121" s="1"/>
      <c r="C121" s="79"/>
      <c r="D121" s="2"/>
      <c r="E121" s="37">
        <f t="shared" si="8"/>
        <v>0</v>
      </c>
    </row>
    <row r="122" spans="2:5" ht="12.75" customHeight="1" x14ac:dyDescent="0.2">
      <c r="B122" s="1"/>
      <c r="C122" s="79"/>
      <c r="D122" s="2"/>
      <c r="E122" s="37">
        <f t="shared" si="8"/>
        <v>0</v>
      </c>
    </row>
    <row r="123" spans="2:5" ht="12.75" customHeight="1" x14ac:dyDescent="0.2">
      <c r="B123" s="1"/>
      <c r="C123" s="79"/>
      <c r="D123" s="2"/>
      <c r="E123" s="37">
        <f t="shared" si="8"/>
        <v>0</v>
      </c>
    </row>
    <row r="124" spans="2:5" ht="12.75" customHeight="1" x14ac:dyDescent="0.2">
      <c r="B124" s="1"/>
      <c r="C124" s="79"/>
      <c r="D124" s="2"/>
      <c r="E124" s="37">
        <f t="shared" si="8"/>
        <v>0</v>
      </c>
    </row>
    <row r="125" spans="2:5" ht="12.75" customHeight="1" x14ac:dyDescent="0.2">
      <c r="B125" s="1"/>
      <c r="C125" s="79"/>
      <c r="D125" s="2"/>
      <c r="E125" s="37">
        <f t="shared" si="8"/>
        <v>0</v>
      </c>
    </row>
    <row r="126" spans="2:5" ht="12.75" customHeight="1" x14ac:dyDescent="0.2">
      <c r="B126" s="1"/>
      <c r="C126" s="79"/>
      <c r="D126" s="2"/>
      <c r="E126" s="37">
        <f t="shared" si="8"/>
        <v>0</v>
      </c>
    </row>
    <row r="127" spans="2:5" ht="12.75" customHeight="1" thickBot="1" x14ac:dyDescent="0.25">
      <c r="B127" s="73"/>
      <c r="C127" s="74"/>
      <c r="D127" s="74" t="s">
        <v>19</v>
      </c>
      <c r="E127" s="83">
        <f>SUM(E117:E126)</f>
        <v>0</v>
      </c>
    </row>
    <row r="128" spans="2:5" ht="12.75" customHeight="1" thickBot="1" x14ac:dyDescent="0.25">
      <c r="B128" s="39"/>
      <c r="C128" s="40"/>
      <c r="D128" s="75" t="s">
        <v>1</v>
      </c>
      <c r="E128" s="72">
        <f>SUM(E94,E105,E116,E127)</f>
        <v>0</v>
      </c>
    </row>
    <row r="129" spans="2:5" ht="12.75" customHeight="1" x14ac:dyDescent="0.2">
      <c r="E129" s="35"/>
    </row>
    <row r="130" spans="2:5" ht="12.75" customHeight="1" thickBot="1" x14ac:dyDescent="0.25">
      <c r="E130" s="35"/>
    </row>
    <row r="131" spans="2:5" ht="12.75" customHeight="1" x14ac:dyDescent="0.2">
      <c r="B131" s="129" t="s">
        <v>20</v>
      </c>
      <c r="C131" s="44"/>
      <c r="D131" s="44"/>
      <c r="E131" s="15"/>
    </row>
    <row r="132" spans="2:5" ht="12.75" customHeight="1" x14ac:dyDescent="0.2">
      <c r="B132" s="45"/>
      <c r="E132" s="47"/>
    </row>
    <row r="133" spans="2:5" ht="12.75" customHeight="1" thickBot="1" x14ac:dyDescent="0.25">
      <c r="B133" s="58" t="s">
        <v>41</v>
      </c>
      <c r="C133" s="59" t="s">
        <v>43</v>
      </c>
      <c r="D133" s="26" t="s">
        <v>44</v>
      </c>
      <c r="E133" s="77" t="s">
        <v>63</v>
      </c>
    </row>
    <row r="134" spans="2:5" ht="12.75" customHeight="1" x14ac:dyDescent="0.2">
      <c r="B134" s="7"/>
      <c r="C134" s="87"/>
      <c r="D134" s="88"/>
      <c r="E134" s="37">
        <f>IFERROR(C134/D134,0)</f>
        <v>0</v>
      </c>
    </row>
    <row r="135" spans="2:5" ht="12.75" customHeight="1" x14ac:dyDescent="0.2">
      <c r="B135" s="1"/>
      <c r="C135" s="3"/>
      <c r="D135" s="89"/>
      <c r="E135" s="37">
        <f>IFERROR(C135/D135,0)</f>
        <v>0</v>
      </c>
    </row>
    <row r="136" spans="2:5" ht="12.75" customHeight="1" x14ac:dyDescent="0.2">
      <c r="B136" s="1"/>
      <c r="C136" s="3"/>
      <c r="D136" s="89"/>
      <c r="E136" s="37">
        <f t="shared" ref="E136:E138" si="9">IFERROR(C136/D136,0)</f>
        <v>0</v>
      </c>
    </row>
    <row r="137" spans="2:5" ht="12.75" customHeight="1" x14ac:dyDescent="0.2">
      <c r="B137" s="1"/>
      <c r="C137" s="3"/>
      <c r="D137" s="89"/>
      <c r="E137" s="37">
        <f t="shared" si="9"/>
        <v>0</v>
      </c>
    </row>
    <row r="138" spans="2:5" ht="12.75" customHeight="1" x14ac:dyDescent="0.2">
      <c r="B138" s="1"/>
      <c r="C138" s="3"/>
      <c r="D138" s="89"/>
      <c r="E138" s="37">
        <f t="shared" si="9"/>
        <v>0</v>
      </c>
    </row>
    <row r="139" spans="2:5" ht="12.75" customHeight="1" thickBot="1" x14ac:dyDescent="0.25">
      <c r="B139" s="70"/>
      <c r="C139" s="90"/>
      <c r="D139" s="92" t="s">
        <v>45</v>
      </c>
      <c r="E139" s="72">
        <f>SUM(E134:E138)</f>
        <v>0</v>
      </c>
    </row>
    <row r="140" spans="2:5" ht="12.75" customHeight="1" x14ac:dyDescent="0.2">
      <c r="B140" s="7"/>
      <c r="C140" s="87"/>
      <c r="D140" s="88"/>
      <c r="E140" s="37">
        <f>IFERROR(C140/D140,0)</f>
        <v>0</v>
      </c>
    </row>
    <row r="141" spans="2:5" ht="12.75" customHeight="1" x14ac:dyDescent="0.2">
      <c r="B141" s="1"/>
      <c r="C141" s="3"/>
      <c r="D141" s="89"/>
      <c r="E141" s="37">
        <f>IFERROR(C141/D141,0)</f>
        <v>0</v>
      </c>
    </row>
    <row r="142" spans="2:5" ht="12.75" customHeight="1" x14ac:dyDescent="0.2">
      <c r="B142" s="1"/>
      <c r="C142" s="3"/>
      <c r="D142" s="89"/>
      <c r="E142" s="37">
        <f t="shared" ref="E142:E144" si="10">IFERROR(C142/D142,0)</f>
        <v>0</v>
      </c>
    </row>
    <row r="143" spans="2:5" ht="12.75" customHeight="1" x14ac:dyDescent="0.2">
      <c r="B143" s="1"/>
      <c r="C143" s="3"/>
      <c r="D143" s="89"/>
      <c r="E143" s="37">
        <f t="shared" si="10"/>
        <v>0</v>
      </c>
    </row>
    <row r="144" spans="2:5" ht="12.75" customHeight="1" x14ac:dyDescent="0.2">
      <c r="B144" s="1"/>
      <c r="C144" s="3"/>
      <c r="D144" s="89"/>
      <c r="E144" s="37">
        <f t="shared" si="10"/>
        <v>0</v>
      </c>
    </row>
    <row r="145" spans="2:5" ht="12.75" customHeight="1" thickBot="1" x14ac:dyDescent="0.25">
      <c r="B145" s="70"/>
      <c r="C145" s="90"/>
      <c r="D145" s="92" t="s">
        <v>17</v>
      </c>
      <c r="E145" s="72">
        <f>SUM(E140:E144)</f>
        <v>0</v>
      </c>
    </row>
    <row r="146" spans="2:5" ht="12.75" customHeight="1" x14ac:dyDescent="0.2">
      <c r="B146" s="7"/>
      <c r="C146" s="87"/>
      <c r="D146" s="88"/>
      <c r="E146" s="37">
        <f>IFERROR(C146/D146,0)</f>
        <v>0</v>
      </c>
    </row>
    <row r="147" spans="2:5" ht="12.75" customHeight="1" x14ac:dyDescent="0.2">
      <c r="B147" s="1"/>
      <c r="C147" s="3"/>
      <c r="D147" s="89"/>
      <c r="E147" s="37">
        <f>IFERROR(C147/D147,0)</f>
        <v>0</v>
      </c>
    </row>
    <row r="148" spans="2:5" ht="12.75" customHeight="1" x14ac:dyDescent="0.2">
      <c r="B148" s="1"/>
      <c r="C148" s="3"/>
      <c r="D148" s="89"/>
      <c r="E148" s="37">
        <f t="shared" ref="E148:E150" si="11">IFERROR(C148/D148,0)</f>
        <v>0</v>
      </c>
    </row>
    <row r="149" spans="2:5" ht="12.75" customHeight="1" x14ac:dyDescent="0.2">
      <c r="B149" s="1"/>
      <c r="C149" s="3"/>
      <c r="D149" s="89"/>
      <c r="E149" s="37">
        <f t="shared" si="11"/>
        <v>0</v>
      </c>
    </row>
    <row r="150" spans="2:5" ht="12.75" customHeight="1" x14ac:dyDescent="0.2">
      <c r="B150" s="1"/>
      <c r="C150" s="3"/>
      <c r="D150" s="89"/>
      <c r="E150" s="37">
        <f t="shared" si="11"/>
        <v>0</v>
      </c>
    </row>
    <row r="151" spans="2:5" ht="12.75" customHeight="1" thickBot="1" x14ac:dyDescent="0.25">
      <c r="B151" s="70"/>
      <c r="C151" s="90"/>
      <c r="D151" s="92" t="s">
        <v>18</v>
      </c>
      <c r="E151" s="72">
        <f>SUM(E146:E150)</f>
        <v>0</v>
      </c>
    </row>
    <row r="152" spans="2:5" ht="12.75" customHeight="1" x14ac:dyDescent="0.2">
      <c r="B152" s="7"/>
      <c r="C152" s="87"/>
      <c r="D152" s="88"/>
      <c r="E152" s="37">
        <f>IFERROR(C152/D152,0)</f>
        <v>0</v>
      </c>
    </row>
    <row r="153" spans="2:5" ht="12.75" customHeight="1" x14ac:dyDescent="0.2">
      <c r="B153" s="1"/>
      <c r="C153" s="3"/>
      <c r="D153" s="89"/>
      <c r="E153" s="37">
        <f>IFERROR(C153/D153,0)</f>
        <v>0</v>
      </c>
    </row>
    <row r="154" spans="2:5" ht="12.75" customHeight="1" x14ac:dyDescent="0.2">
      <c r="B154" s="1"/>
      <c r="C154" s="3"/>
      <c r="D154" s="89"/>
      <c r="E154" s="37">
        <f t="shared" ref="E154:E156" si="12">IFERROR(C154/D154,0)</f>
        <v>0</v>
      </c>
    </row>
    <row r="155" spans="2:5" ht="12.75" customHeight="1" x14ac:dyDescent="0.2">
      <c r="B155" s="1"/>
      <c r="C155" s="3"/>
      <c r="D155" s="89"/>
      <c r="E155" s="37">
        <f t="shared" si="12"/>
        <v>0</v>
      </c>
    </row>
    <row r="156" spans="2:5" ht="12.75" customHeight="1" x14ac:dyDescent="0.2">
      <c r="B156" s="1"/>
      <c r="C156" s="3"/>
      <c r="D156" s="89"/>
      <c r="E156" s="37">
        <f t="shared" si="12"/>
        <v>0</v>
      </c>
    </row>
    <row r="157" spans="2:5" ht="12.75" customHeight="1" thickBot="1" x14ac:dyDescent="0.25">
      <c r="B157" s="73"/>
      <c r="C157" s="91"/>
      <c r="D157" s="93" t="s">
        <v>19</v>
      </c>
      <c r="E157" s="72">
        <f>SUM(E152:E156)</f>
        <v>0</v>
      </c>
    </row>
    <row r="158" spans="2:5" ht="12.75" customHeight="1" thickBot="1" x14ac:dyDescent="0.25">
      <c r="B158" s="39"/>
      <c r="C158" s="40"/>
      <c r="D158" s="75" t="s">
        <v>1</v>
      </c>
      <c r="E158" s="43">
        <f>SUM(E139,E145,E151,E157)</f>
        <v>0</v>
      </c>
    </row>
  </sheetData>
  <sheetProtection algorithmName="SHA-512" hashValue="Zab3RI2v8D/LAujvVxQUZsjIxmdc218dbpV2Z7vQu9lwE16sd2L4yrD6fJ8qWSz4cEnuGocjXsES/gkFE82VEg==" saltValue="FtMUXPRwo94sv/fwbRnrng==" spinCount="100000"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14" priority="2" stopIfTrue="1" operator="equal">
      <formula>"Kies eerst uw systematiek voor de berekening van de subsidiabele loonkosten"</formula>
    </cfRule>
  </conditionalFormatting>
  <conditionalFormatting sqref="B30">
    <cfRule type="cellIs" dxfId="13" priority="5" stopIfTrue="1" operator="equal">
      <formula>"Kies eerst uw systematiek voor de berekening van de subsidiabele loonkosten"</formula>
    </cfRule>
  </conditionalFormatting>
  <conditionalFormatting sqref="C28">
    <cfRule type="cellIs" dxfId="12" priority="1" operator="notEqual">
      <formula>"JA"</formula>
    </cfRule>
  </conditionalFormatting>
  <conditionalFormatting sqref="E1 E4:E9 E12:E15">
    <cfRule type="cellIs" dxfId="11" priority="3" stopIfTrue="1" operator="equal">
      <formula>"BTW-plichtig"</formula>
    </cfRule>
    <cfRule type="cellIs" dxfId="10" priority="4" stopIfTrue="1" operator="equal">
      <formula>"BTW-vrijgesteld"</formula>
    </cfRule>
  </conditionalFormatting>
  <dataValidations count="5">
    <dataValidation type="list" allowBlank="1" showInputMessage="1" showErrorMessage="1" sqref="C10:D10" xr:uid="{CFE1A230-B497-40E2-AFEE-2E717DAB3034}">
      <formula1>"[Maak een keuze],Onderzoeksorganisatie,Publiek,Semi-publiek,Privaat"</formula1>
    </dataValidation>
    <dataValidation type="list" allowBlank="1" showInputMessage="1" showErrorMessage="1" sqref="E1 E4:E9 E12:E15" xr:uid="{098A4137-4614-42F6-9490-A493C85CB41E}">
      <formula1>"[Maak een keuze],BTW-plichtig,BTW-vrijgesteld"</formula1>
    </dataValidation>
    <dataValidation allowBlank="1" sqref="A1:B1 A4:B9 A10:A15 B12:B15 B29:E29 F4:IS15 F1:IS1" xr:uid="{D31F3072-4C4B-447B-8626-6F72CD043E67}"/>
    <dataValidation type="list" allowBlank="1" showInputMessage="1" showErrorMessage="1" errorTitle="Maak een keuze uit de opties aub" promptTitle="Maak een keuze" sqref="C12" xr:uid="{6007B7C8-A6F6-4369-9E19-432D0A6576F1}">
      <formula1>"[Maak een keuze],Ja,Nee"</formula1>
    </dataValidation>
    <dataValidation type="list" allowBlank="1" showInputMessage="1" showErrorMessage="1" errorTitle="Maak een keuze uit de opties aub" promptTitle="Maak een keuze" sqref="C14:C15" xr:uid="{0739CE32-F701-4D78-8D3C-9961A1CC935D}">
      <formula1>"[Maak een keuze],BTW-plichtig,BTW-vrijgesteld"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EF3C7-788A-4DAE-9012-4AE7DC502D6B}">
  <sheetPr transitionEvaluation="1"/>
  <dimension ref="A1:F158"/>
  <sheetViews>
    <sheetView zoomScaleNormal="90" zoomScaleSheetLayoutView="80" workbookViewId="0">
      <selection activeCell="C4" sqref="C4:D4"/>
    </sheetView>
  </sheetViews>
  <sheetFormatPr defaultColWidth="10.77734375" defaultRowHeight="12.75" customHeight="1" x14ac:dyDescent="0.2"/>
  <cols>
    <col min="1" max="1" width="4" style="30" bestFit="1" customWidth="1"/>
    <col min="2" max="2" width="51.21875" style="35" customWidth="1"/>
    <col min="3" max="3" width="29.77734375" style="35" customWidth="1"/>
    <col min="4" max="4" width="27" style="35" customWidth="1"/>
    <col min="5" max="5" width="53.109375" style="46" customWidth="1"/>
    <col min="6" max="6" width="43" style="36" customWidth="1"/>
    <col min="7" max="13" width="43" style="35" customWidth="1"/>
    <col min="14" max="16384" width="10.77734375" style="35"/>
  </cols>
  <sheetData>
    <row r="1" spans="1:6" s="12" customFormat="1" ht="12.75" customHeight="1" thickBot="1" x14ac:dyDescent="0.25">
      <c r="A1" s="9"/>
      <c r="B1" s="10"/>
      <c r="C1" s="10"/>
      <c r="D1" s="10"/>
      <c r="E1" s="11"/>
      <c r="F1" s="13"/>
    </row>
    <row r="2" spans="1:6" s="16" customFormat="1" ht="15.6" x14ac:dyDescent="0.2">
      <c r="A2" s="14"/>
      <c r="B2" s="135" t="s">
        <v>5</v>
      </c>
      <c r="C2" s="136"/>
      <c r="D2" s="136"/>
      <c r="E2" s="15"/>
      <c r="F2" s="17"/>
    </row>
    <row r="3" spans="1:6" s="21" customFormat="1" ht="9" customHeight="1" x14ac:dyDescent="0.2">
      <c r="A3" s="18"/>
      <c r="B3" s="19"/>
      <c r="C3" s="12"/>
      <c r="D3" s="12"/>
      <c r="E3" s="20"/>
      <c r="F3" s="22"/>
    </row>
    <row r="4" spans="1:6" s="12" customFormat="1" ht="12.75" customHeight="1" x14ac:dyDescent="0.2">
      <c r="A4" s="9"/>
      <c r="B4" s="23" t="s">
        <v>8</v>
      </c>
      <c r="C4" s="137"/>
      <c r="D4" s="137"/>
      <c r="E4" s="24"/>
      <c r="F4" s="13"/>
    </row>
    <row r="5" spans="1:6" s="12" customFormat="1" ht="12.75" customHeight="1" x14ac:dyDescent="0.2">
      <c r="A5" s="9"/>
      <c r="B5" s="23"/>
      <c r="C5" s="9"/>
      <c r="D5" s="10"/>
      <c r="E5" s="24"/>
      <c r="F5" s="13"/>
    </row>
    <row r="6" spans="1:6" s="12" customFormat="1" ht="12.75" customHeight="1" x14ac:dyDescent="0.2">
      <c r="A6" s="9"/>
      <c r="B6" s="23" t="s">
        <v>16</v>
      </c>
      <c r="C6" s="137"/>
      <c r="D6" s="137"/>
      <c r="E6" s="24"/>
      <c r="F6" s="13"/>
    </row>
    <row r="7" spans="1:6" s="12" customFormat="1" ht="12.75" customHeight="1" x14ac:dyDescent="0.2">
      <c r="A7" s="9"/>
      <c r="B7" s="23"/>
      <c r="C7" s="54"/>
      <c r="D7" s="54"/>
      <c r="E7" s="24"/>
      <c r="F7" s="13"/>
    </row>
    <row r="8" spans="1:6" s="12" customFormat="1" ht="12.75" customHeight="1" x14ac:dyDescent="0.2">
      <c r="A8" s="9"/>
      <c r="B8" s="23" t="s">
        <v>4</v>
      </c>
      <c r="C8" s="138"/>
      <c r="D8" s="138"/>
      <c r="E8" s="24"/>
      <c r="F8" s="13"/>
    </row>
    <row r="9" spans="1:6" s="12" customFormat="1" ht="12.75" customHeight="1" x14ac:dyDescent="0.2">
      <c r="A9" s="9"/>
      <c r="B9" s="23"/>
      <c r="C9" s="9"/>
      <c r="D9" s="9"/>
      <c r="E9" s="24"/>
      <c r="F9" s="13"/>
    </row>
    <row r="10" spans="1:6" s="12" customFormat="1" ht="13.8" x14ac:dyDescent="0.2">
      <c r="A10" s="55"/>
      <c r="B10" s="19" t="s">
        <v>39</v>
      </c>
      <c r="C10" s="138" t="s">
        <v>15</v>
      </c>
      <c r="D10" s="138"/>
      <c r="E10" s="56"/>
      <c r="F10" s="13"/>
    </row>
    <row r="11" spans="1:6" s="12" customFormat="1" ht="12.75" customHeight="1" x14ac:dyDescent="0.2">
      <c r="A11" s="55"/>
      <c r="B11" s="19"/>
      <c r="E11" s="56"/>
      <c r="F11" s="13"/>
    </row>
    <row r="12" spans="1:6" s="12" customFormat="1" ht="41.4" x14ac:dyDescent="0.2">
      <c r="A12" s="9"/>
      <c r="B12" s="23" t="s">
        <v>6</v>
      </c>
      <c r="C12" s="137" t="s">
        <v>15</v>
      </c>
      <c r="D12" s="137"/>
      <c r="E12" s="24"/>
      <c r="F12" s="13"/>
    </row>
    <row r="13" spans="1:6" s="12" customFormat="1" ht="12.75" customHeight="1" x14ac:dyDescent="0.2">
      <c r="A13" s="9"/>
      <c r="B13" s="57"/>
      <c r="C13" s="10"/>
      <c r="D13" s="10"/>
      <c r="E13" s="24"/>
      <c r="F13" s="13"/>
    </row>
    <row r="14" spans="1:6" s="12" customFormat="1" ht="12.75" customHeight="1" x14ac:dyDescent="0.2">
      <c r="A14" s="9"/>
      <c r="B14" s="23" t="s">
        <v>0</v>
      </c>
      <c r="C14" s="137" t="s">
        <v>15</v>
      </c>
      <c r="D14" s="137"/>
      <c r="E14" s="24"/>
      <c r="F14" s="13"/>
    </row>
    <row r="15" spans="1:6" ht="12.75" customHeight="1" thickBot="1" x14ac:dyDescent="0.25">
      <c r="B15" s="25"/>
      <c r="C15" s="26"/>
      <c r="D15" s="26"/>
      <c r="E15" s="27"/>
    </row>
    <row r="16" spans="1:6" s="16" customFormat="1" ht="16.2" thickBot="1" x14ac:dyDescent="0.25">
      <c r="A16" s="14"/>
      <c r="F16" s="17"/>
    </row>
    <row r="17" spans="1:6" ht="12.75" customHeight="1" x14ac:dyDescent="0.2">
      <c r="A17" s="9"/>
      <c r="B17" s="129" t="s">
        <v>27</v>
      </c>
      <c r="C17" s="131" t="s">
        <v>64</v>
      </c>
      <c r="D17" s="44"/>
      <c r="E17" s="48"/>
    </row>
    <row r="18" spans="1:6" s="33" customFormat="1" ht="12.75" customHeight="1" x14ac:dyDescent="0.2">
      <c r="A18" s="9"/>
      <c r="B18" s="19"/>
      <c r="C18" s="35"/>
      <c r="D18" s="35"/>
      <c r="E18" s="47"/>
      <c r="F18" s="38"/>
    </row>
    <row r="19" spans="1:6" ht="12.75" customHeight="1" thickBot="1" x14ac:dyDescent="0.25">
      <c r="B19" s="58" t="s">
        <v>28</v>
      </c>
      <c r="C19" s="59" t="s">
        <v>34</v>
      </c>
      <c r="D19" s="60" t="s">
        <v>35</v>
      </c>
      <c r="E19" s="82" t="s">
        <v>36</v>
      </c>
    </row>
    <row r="20" spans="1:6" ht="12.75" customHeight="1" x14ac:dyDescent="0.2">
      <c r="B20" s="124" t="s">
        <v>29</v>
      </c>
      <c r="C20" s="6"/>
      <c r="D20" s="86">
        <f t="shared" ref="D20:D25" si="0">IFERROR(C20/$C$27,0)</f>
        <v>0</v>
      </c>
      <c r="E20" s="80"/>
    </row>
    <row r="21" spans="1:6" ht="12.75" customHeight="1" x14ac:dyDescent="0.2">
      <c r="B21" s="125" t="s">
        <v>30</v>
      </c>
      <c r="C21" s="6"/>
      <c r="D21" s="86">
        <f t="shared" si="0"/>
        <v>0</v>
      </c>
      <c r="E21" s="81"/>
      <c r="F21" s="49"/>
    </row>
    <row r="22" spans="1:6" ht="12.75" customHeight="1" x14ac:dyDescent="0.2">
      <c r="B22" s="125" t="s">
        <v>31</v>
      </c>
      <c r="C22" s="6"/>
      <c r="D22" s="86">
        <f t="shared" si="0"/>
        <v>0</v>
      </c>
      <c r="E22" s="81"/>
    </row>
    <row r="23" spans="1:6" ht="12.75" customHeight="1" x14ac:dyDescent="0.2">
      <c r="B23" s="125" t="s">
        <v>32</v>
      </c>
      <c r="C23" s="6"/>
      <c r="D23" s="86">
        <f t="shared" si="0"/>
        <v>0</v>
      </c>
      <c r="E23" s="81"/>
      <c r="F23" s="61"/>
    </row>
    <row r="24" spans="1:6" ht="12.75" customHeight="1" x14ac:dyDescent="0.2">
      <c r="B24" s="125" t="s">
        <v>33</v>
      </c>
      <c r="C24" s="6"/>
      <c r="D24" s="86">
        <f t="shared" si="0"/>
        <v>0</v>
      </c>
      <c r="E24" s="81"/>
      <c r="F24" s="49"/>
    </row>
    <row r="25" spans="1:6" ht="12.75" customHeight="1" x14ac:dyDescent="0.2">
      <c r="B25" s="19" t="s">
        <v>37</v>
      </c>
      <c r="C25" s="62">
        <f>SUM(C20:C24)</f>
        <v>0</v>
      </c>
      <c r="D25" s="86">
        <f t="shared" si="0"/>
        <v>0</v>
      </c>
      <c r="E25" s="20"/>
    </row>
    <row r="26" spans="1:6" ht="12.75" customHeight="1" x14ac:dyDescent="0.2">
      <c r="B26" s="45"/>
      <c r="E26" s="64"/>
    </row>
    <row r="27" spans="1:6" ht="12.75" customHeight="1" x14ac:dyDescent="0.2">
      <c r="B27" s="19" t="s">
        <v>10</v>
      </c>
      <c r="C27" s="65">
        <f>SUM(E78,E128,E158)</f>
        <v>0</v>
      </c>
      <c r="E27" s="64"/>
    </row>
    <row r="28" spans="1:6" ht="12.75" customHeight="1" thickBot="1" x14ac:dyDescent="0.25">
      <c r="B28" s="39" t="s">
        <v>38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25">
      <c r="A29" s="14"/>
    </row>
    <row r="30" spans="1:6" ht="12.75" customHeight="1" x14ac:dyDescent="0.2">
      <c r="B30" s="129" t="s">
        <v>3</v>
      </c>
      <c r="C30" s="130"/>
      <c r="D30" s="130"/>
      <c r="E30" s="15"/>
    </row>
    <row r="31" spans="1:6" ht="12.75" customHeight="1" x14ac:dyDescent="0.2">
      <c r="B31" s="45" t="s">
        <v>2</v>
      </c>
      <c r="C31" s="69"/>
      <c r="E31" s="47"/>
      <c r="F31" s="49"/>
    </row>
    <row r="32" spans="1:6" ht="12.75" customHeight="1" thickBot="1" x14ac:dyDescent="0.25">
      <c r="B32" s="58" t="s">
        <v>40</v>
      </c>
      <c r="C32" s="127" t="s">
        <v>14</v>
      </c>
      <c r="D32" s="59" t="s">
        <v>13</v>
      </c>
      <c r="E32" s="77" t="s">
        <v>7</v>
      </c>
    </row>
    <row r="33" spans="2:5" ht="12.75" customHeight="1" x14ac:dyDescent="0.2">
      <c r="B33" s="1"/>
      <c r="C33" s="4"/>
      <c r="D33" s="2"/>
      <c r="E33" s="37">
        <f>(C33)*D33</f>
        <v>0</v>
      </c>
    </row>
    <row r="34" spans="2:5" ht="12.75" customHeight="1" x14ac:dyDescent="0.2">
      <c r="B34" s="5"/>
      <c r="C34" s="4"/>
      <c r="D34" s="2"/>
      <c r="E34" s="37">
        <f t="shared" ref="E34:E42" si="1">(C34)*D34</f>
        <v>0</v>
      </c>
    </row>
    <row r="35" spans="2:5" ht="12.75" customHeight="1" x14ac:dyDescent="0.2">
      <c r="B35" s="1"/>
      <c r="C35" s="4"/>
      <c r="D35" s="2"/>
      <c r="E35" s="37">
        <f t="shared" si="1"/>
        <v>0</v>
      </c>
    </row>
    <row r="36" spans="2:5" ht="12.75" customHeight="1" x14ac:dyDescent="0.2">
      <c r="B36" s="1"/>
      <c r="C36" s="4"/>
      <c r="D36" s="2"/>
      <c r="E36" s="37">
        <f t="shared" si="1"/>
        <v>0</v>
      </c>
    </row>
    <row r="37" spans="2:5" ht="12.75" customHeight="1" x14ac:dyDescent="0.2">
      <c r="B37" s="1"/>
      <c r="C37" s="4"/>
      <c r="D37" s="2"/>
      <c r="E37" s="37">
        <f t="shared" si="1"/>
        <v>0</v>
      </c>
    </row>
    <row r="38" spans="2:5" ht="12.75" customHeight="1" x14ac:dyDescent="0.2">
      <c r="B38" s="1"/>
      <c r="C38" s="4"/>
      <c r="D38" s="2"/>
      <c r="E38" s="37">
        <f t="shared" si="1"/>
        <v>0</v>
      </c>
    </row>
    <row r="39" spans="2:5" ht="12.75" customHeight="1" x14ac:dyDescent="0.2">
      <c r="B39" s="1"/>
      <c r="C39" s="4"/>
      <c r="D39" s="2"/>
      <c r="E39" s="37">
        <f t="shared" si="1"/>
        <v>0</v>
      </c>
    </row>
    <row r="40" spans="2:5" ht="12.75" customHeight="1" x14ac:dyDescent="0.2">
      <c r="B40" s="1"/>
      <c r="C40" s="4"/>
      <c r="D40" s="2"/>
      <c r="E40" s="37">
        <f t="shared" si="1"/>
        <v>0</v>
      </c>
    </row>
    <row r="41" spans="2:5" ht="12.75" customHeight="1" x14ac:dyDescent="0.2">
      <c r="B41" s="1"/>
      <c r="C41" s="4"/>
      <c r="D41" s="2"/>
      <c r="E41" s="37">
        <f t="shared" si="1"/>
        <v>0</v>
      </c>
    </row>
    <row r="42" spans="2:5" ht="12.75" customHeight="1" x14ac:dyDescent="0.2">
      <c r="B42" s="1"/>
      <c r="C42" s="4"/>
      <c r="D42" s="2"/>
      <c r="E42" s="37">
        <f t="shared" si="1"/>
        <v>0</v>
      </c>
    </row>
    <row r="43" spans="2:5" ht="12.75" customHeight="1" thickBot="1" x14ac:dyDescent="0.25">
      <c r="B43" s="70"/>
      <c r="C43" s="71"/>
      <c r="D43" s="71" t="s">
        <v>45</v>
      </c>
      <c r="E43" s="72">
        <f>SUM(E33:E42)</f>
        <v>0</v>
      </c>
    </row>
    <row r="44" spans="2:5" ht="12.75" customHeight="1" x14ac:dyDescent="0.2">
      <c r="B44" s="1"/>
      <c r="C44" s="78"/>
      <c r="D44" s="2"/>
      <c r="E44" s="37">
        <f>C44*D44</f>
        <v>0</v>
      </c>
    </row>
    <row r="45" spans="2:5" ht="12.75" customHeight="1" x14ac:dyDescent="0.2">
      <c r="B45" s="5"/>
      <c r="C45" s="79"/>
      <c r="D45" s="2"/>
      <c r="E45" s="37">
        <f t="shared" ref="E45:E53" si="2">C45*D45</f>
        <v>0</v>
      </c>
    </row>
    <row r="46" spans="2:5" ht="12.75" customHeight="1" x14ac:dyDescent="0.2">
      <c r="B46" s="1"/>
      <c r="C46" s="79"/>
      <c r="D46" s="2"/>
      <c r="E46" s="37">
        <f t="shared" si="2"/>
        <v>0</v>
      </c>
    </row>
    <row r="47" spans="2:5" ht="12.75" customHeight="1" x14ac:dyDescent="0.2">
      <c r="B47" s="1"/>
      <c r="C47" s="79"/>
      <c r="D47" s="2"/>
      <c r="E47" s="37">
        <f t="shared" si="2"/>
        <v>0</v>
      </c>
    </row>
    <row r="48" spans="2:5" ht="12.75" customHeight="1" x14ac:dyDescent="0.2">
      <c r="B48" s="1"/>
      <c r="C48" s="79"/>
      <c r="D48" s="2"/>
      <c r="E48" s="37">
        <f t="shared" si="2"/>
        <v>0</v>
      </c>
    </row>
    <row r="49" spans="1:6" ht="12.75" customHeight="1" x14ac:dyDescent="0.2">
      <c r="B49" s="1"/>
      <c r="C49" s="79"/>
      <c r="D49" s="2"/>
      <c r="E49" s="37">
        <f t="shared" si="2"/>
        <v>0</v>
      </c>
    </row>
    <row r="50" spans="1:6" ht="12.75" customHeight="1" x14ac:dyDescent="0.2">
      <c r="B50" s="1"/>
      <c r="C50" s="79"/>
      <c r="D50" s="2"/>
      <c r="E50" s="37">
        <f t="shared" si="2"/>
        <v>0</v>
      </c>
    </row>
    <row r="51" spans="1:6" ht="12.75" customHeight="1" x14ac:dyDescent="0.2">
      <c r="B51" s="1"/>
      <c r="C51" s="79"/>
      <c r="D51" s="2"/>
      <c r="E51" s="37">
        <f t="shared" si="2"/>
        <v>0</v>
      </c>
    </row>
    <row r="52" spans="1:6" ht="12.75" customHeight="1" x14ac:dyDescent="0.2">
      <c r="B52" s="1"/>
      <c r="C52" s="79"/>
      <c r="D52" s="2"/>
      <c r="E52" s="37">
        <f t="shared" si="2"/>
        <v>0</v>
      </c>
    </row>
    <row r="53" spans="1:6" ht="12.75" customHeight="1" x14ac:dyDescent="0.2">
      <c r="B53" s="1"/>
      <c r="C53" s="79"/>
      <c r="D53" s="2"/>
      <c r="E53" s="37">
        <f t="shared" si="2"/>
        <v>0</v>
      </c>
    </row>
    <row r="54" spans="1:6" ht="12.75" customHeight="1" thickBot="1" x14ac:dyDescent="0.25">
      <c r="B54" s="70"/>
      <c r="C54" s="71"/>
      <c r="D54" s="71" t="s">
        <v>17</v>
      </c>
      <c r="E54" s="72">
        <f>SUM(E44:E53)</f>
        <v>0</v>
      </c>
      <c r="F54" s="35"/>
    </row>
    <row r="55" spans="1:6" ht="12.75" customHeight="1" x14ac:dyDescent="0.2">
      <c r="B55" s="1"/>
      <c r="C55" s="78"/>
      <c r="D55" s="2"/>
      <c r="E55" s="37">
        <f>C55*D55</f>
        <v>0</v>
      </c>
    </row>
    <row r="56" spans="1:6" ht="12.75" customHeight="1" x14ac:dyDescent="0.2">
      <c r="B56" s="5"/>
      <c r="C56" s="79"/>
      <c r="D56" s="2"/>
      <c r="E56" s="37">
        <f t="shared" ref="E56:E64" si="3">C56*D56</f>
        <v>0</v>
      </c>
    </row>
    <row r="57" spans="1:6" ht="12.75" customHeight="1" x14ac:dyDescent="0.2">
      <c r="B57" s="1"/>
      <c r="C57" s="79"/>
      <c r="D57" s="2"/>
      <c r="E57" s="37">
        <f t="shared" si="3"/>
        <v>0</v>
      </c>
    </row>
    <row r="58" spans="1:6" s="12" customFormat="1" ht="12.75" customHeight="1" x14ac:dyDescent="0.2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6" x14ac:dyDescent="0.2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">
      <c r="B64" s="1"/>
      <c r="C64" s="79"/>
      <c r="D64" s="2"/>
      <c r="E64" s="37">
        <f t="shared" si="3"/>
        <v>0</v>
      </c>
    </row>
    <row r="65" spans="1:6" ht="12.75" customHeight="1" thickBot="1" x14ac:dyDescent="0.25">
      <c r="B65" s="70"/>
      <c r="C65" s="71"/>
      <c r="D65" s="71" t="s">
        <v>18</v>
      </c>
      <c r="E65" s="72">
        <f>SUM(E55:E64)</f>
        <v>0</v>
      </c>
    </row>
    <row r="66" spans="1:6" ht="12.75" customHeight="1" x14ac:dyDescent="0.2">
      <c r="B66" s="1"/>
      <c r="C66" s="78"/>
      <c r="D66" s="2"/>
      <c r="E66" s="37">
        <f>C66*D66</f>
        <v>0</v>
      </c>
    </row>
    <row r="67" spans="1:6" ht="12.75" customHeight="1" x14ac:dyDescent="0.2">
      <c r="B67" s="5"/>
      <c r="C67" s="79"/>
      <c r="D67" s="2"/>
      <c r="E67" s="37">
        <f t="shared" ref="E67:E76" si="4">C67*D67</f>
        <v>0</v>
      </c>
    </row>
    <row r="68" spans="1:6" ht="12.75" customHeight="1" x14ac:dyDescent="0.2">
      <c r="B68" s="1"/>
      <c r="C68" s="79"/>
      <c r="D68" s="2"/>
      <c r="E68" s="37">
        <f t="shared" si="4"/>
        <v>0</v>
      </c>
    </row>
    <row r="69" spans="1:6" ht="12.75" customHeight="1" x14ac:dyDescent="0.2">
      <c r="B69" s="1"/>
      <c r="C69" s="79"/>
      <c r="D69" s="2"/>
      <c r="E69" s="37">
        <f t="shared" si="4"/>
        <v>0</v>
      </c>
    </row>
    <row r="70" spans="1:6" ht="12.75" customHeight="1" x14ac:dyDescent="0.2">
      <c r="B70" s="1"/>
      <c r="C70" s="79"/>
      <c r="D70" s="2"/>
      <c r="E70" s="37">
        <f t="shared" si="4"/>
        <v>0</v>
      </c>
    </row>
    <row r="71" spans="1:6" ht="12.75" customHeight="1" x14ac:dyDescent="0.2">
      <c r="B71" s="1"/>
      <c r="C71" s="79"/>
      <c r="D71" s="2"/>
      <c r="E71" s="37">
        <f t="shared" si="4"/>
        <v>0</v>
      </c>
    </row>
    <row r="72" spans="1:6" s="12" customFormat="1" ht="12.75" customHeight="1" x14ac:dyDescent="0.2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6" x14ac:dyDescent="0.2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">
      <c r="A75" s="9"/>
      <c r="B75" s="1"/>
      <c r="C75" s="79"/>
      <c r="D75" s="2"/>
      <c r="E75" s="37">
        <f t="shared" si="4"/>
        <v>0</v>
      </c>
    </row>
    <row r="76" spans="1:6" s="33" customFormat="1" ht="13.8" x14ac:dyDescent="0.2">
      <c r="A76" s="9"/>
      <c r="B76" s="1"/>
      <c r="C76" s="79"/>
      <c r="D76" s="2"/>
      <c r="E76" s="37">
        <f t="shared" si="4"/>
        <v>0</v>
      </c>
      <c r="F76" s="38"/>
    </row>
    <row r="77" spans="1:6" s="33" customFormat="1" ht="14.4" thickBot="1" x14ac:dyDescent="0.25">
      <c r="A77" s="9"/>
      <c r="B77" s="73"/>
      <c r="C77" s="74"/>
      <c r="D77" s="74" t="s">
        <v>19</v>
      </c>
      <c r="E77" s="133">
        <f>SUM(E66:E76)</f>
        <v>0</v>
      </c>
      <c r="F77" s="38"/>
    </row>
    <row r="78" spans="1:6" ht="12.75" customHeight="1" thickBot="1" x14ac:dyDescent="0.25">
      <c r="A78" s="9"/>
      <c r="B78" s="39"/>
      <c r="C78" s="40"/>
      <c r="D78" s="75" t="s">
        <v>1</v>
      </c>
      <c r="E78" s="43">
        <f>SUM(E43,E54,E65,E77)</f>
        <v>0</v>
      </c>
      <c r="F78" s="76"/>
    </row>
    <row r="79" spans="1:6" ht="12.75" customHeight="1" x14ac:dyDescent="0.2">
      <c r="A79" s="9"/>
      <c r="B79" s="12"/>
      <c r="C79" s="12"/>
      <c r="D79" s="12"/>
      <c r="E79" s="12"/>
    </row>
    <row r="80" spans="1:6" ht="12.75" customHeight="1" thickBot="1" x14ac:dyDescent="0.25">
      <c r="A80" s="9"/>
    </row>
    <row r="81" spans="1:6" ht="12.75" customHeight="1" x14ac:dyDescent="0.2">
      <c r="A81" s="9"/>
      <c r="B81" s="129" t="s">
        <v>9</v>
      </c>
      <c r="C81" s="130"/>
      <c r="D81" s="44"/>
      <c r="E81" s="48"/>
    </row>
    <row r="82" spans="1:6" ht="12.75" customHeight="1" x14ac:dyDescent="0.2">
      <c r="A82" s="9"/>
      <c r="B82" s="19"/>
      <c r="E82" s="47"/>
    </row>
    <row r="83" spans="1:6" s="12" customFormat="1" ht="42" thickBot="1" x14ac:dyDescent="0.25">
      <c r="A83" s="9"/>
      <c r="B83" s="58" t="s">
        <v>40</v>
      </c>
      <c r="C83" s="84" t="s">
        <v>11</v>
      </c>
      <c r="D83" s="85" t="s">
        <v>12</v>
      </c>
      <c r="E83" s="126" t="s">
        <v>7</v>
      </c>
      <c r="F83" s="13"/>
    </row>
    <row r="84" spans="1:6" s="12" customFormat="1" ht="12.75" customHeight="1" x14ac:dyDescent="0.2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">
      <c r="A85" s="9"/>
      <c r="B85" s="1"/>
      <c r="C85" s="79"/>
      <c r="D85" s="2"/>
      <c r="E85" s="37">
        <f t="shared" ref="E85:E93" si="5">C85*D85</f>
        <v>0</v>
      </c>
      <c r="F85" s="13"/>
    </row>
    <row r="86" spans="1:6" s="12" customFormat="1" ht="12.75" customHeight="1" x14ac:dyDescent="0.2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">
      <c r="A87" s="9"/>
      <c r="B87" s="1"/>
      <c r="C87" s="79"/>
      <c r="D87" s="2"/>
      <c r="E87" s="37">
        <f t="shared" si="5"/>
        <v>0</v>
      </c>
      <c r="F87" s="13"/>
    </row>
    <row r="88" spans="1:6" s="12" customFormat="1" ht="12.75" customHeight="1" x14ac:dyDescent="0.2">
      <c r="A88" s="9"/>
      <c r="B88" s="1"/>
      <c r="C88" s="79"/>
      <c r="D88" s="2"/>
      <c r="E88" s="37">
        <f t="shared" si="5"/>
        <v>0</v>
      </c>
      <c r="F88" s="13"/>
    </row>
    <row r="89" spans="1:6" ht="12.75" customHeight="1" x14ac:dyDescent="0.2">
      <c r="B89" s="1"/>
      <c r="C89" s="79"/>
      <c r="D89" s="2"/>
      <c r="E89" s="37">
        <f t="shared" si="5"/>
        <v>0</v>
      </c>
    </row>
    <row r="90" spans="1:6" ht="12.75" customHeight="1" x14ac:dyDescent="0.2">
      <c r="B90" s="1"/>
      <c r="C90" s="79"/>
      <c r="D90" s="2"/>
      <c r="E90" s="37">
        <f t="shared" si="5"/>
        <v>0</v>
      </c>
    </row>
    <row r="91" spans="1:6" ht="12.75" customHeight="1" x14ac:dyDescent="0.2">
      <c r="B91" s="1"/>
      <c r="C91" s="79"/>
      <c r="D91" s="2"/>
      <c r="E91" s="37">
        <f t="shared" si="5"/>
        <v>0</v>
      </c>
    </row>
    <row r="92" spans="1:6" ht="12.75" customHeight="1" x14ac:dyDescent="0.2">
      <c r="B92" s="1"/>
      <c r="C92" s="79"/>
      <c r="D92" s="2"/>
      <c r="E92" s="37">
        <f t="shared" si="5"/>
        <v>0</v>
      </c>
    </row>
    <row r="93" spans="1:6" ht="12.75" customHeight="1" x14ac:dyDescent="0.2">
      <c r="B93" s="1"/>
      <c r="C93" s="79"/>
      <c r="D93" s="2"/>
      <c r="E93" s="37">
        <f t="shared" si="5"/>
        <v>0</v>
      </c>
    </row>
    <row r="94" spans="1:6" ht="12.75" customHeight="1" thickBot="1" x14ac:dyDescent="0.25">
      <c r="B94" s="70"/>
      <c r="C94" s="71"/>
      <c r="D94" s="71" t="s">
        <v>45</v>
      </c>
      <c r="E94" s="72">
        <f>SUM(E84:E93)</f>
        <v>0</v>
      </c>
    </row>
    <row r="95" spans="1:6" ht="12.75" customHeight="1" x14ac:dyDescent="0.2">
      <c r="B95" s="1"/>
      <c r="C95" s="78"/>
      <c r="D95" s="2"/>
      <c r="E95" s="37">
        <f>C95*D95</f>
        <v>0</v>
      </c>
    </row>
    <row r="96" spans="1:6" ht="12.75" customHeight="1" x14ac:dyDescent="0.2">
      <c r="B96" s="1"/>
      <c r="C96" s="79"/>
      <c r="D96" s="2"/>
      <c r="E96" s="37">
        <f t="shared" ref="E96:E104" si="6">C96*D96</f>
        <v>0</v>
      </c>
    </row>
    <row r="97" spans="2:5" ht="12.75" customHeight="1" x14ac:dyDescent="0.2">
      <c r="B97" s="1"/>
      <c r="C97" s="79"/>
      <c r="D97" s="2"/>
      <c r="E97" s="37">
        <f t="shared" si="6"/>
        <v>0</v>
      </c>
    </row>
    <row r="98" spans="2:5" ht="12.75" customHeight="1" x14ac:dyDescent="0.2">
      <c r="B98" s="1"/>
      <c r="C98" s="79"/>
      <c r="D98" s="2"/>
      <c r="E98" s="37">
        <f t="shared" si="6"/>
        <v>0</v>
      </c>
    </row>
    <row r="99" spans="2:5" ht="12.75" customHeight="1" x14ac:dyDescent="0.2">
      <c r="B99" s="1"/>
      <c r="C99" s="79"/>
      <c r="D99" s="2"/>
      <c r="E99" s="37">
        <f t="shared" si="6"/>
        <v>0</v>
      </c>
    </row>
    <row r="100" spans="2:5" ht="12.75" customHeight="1" x14ac:dyDescent="0.2">
      <c r="B100" s="1"/>
      <c r="C100" s="79"/>
      <c r="D100" s="2"/>
      <c r="E100" s="37">
        <f t="shared" si="6"/>
        <v>0</v>
      </c>
    </row>
    <row r="101" spans="2:5" ht="12.75" customHeight="1" x14ac:dyDescent="0.2">
      <c r="B101" s="1"/>
      <c r="C101" s="79"/>
      <c r="D101" s="2"/>
      <c r="E101" s="37">
        <f t="shared" si="6"/>
        <v>0</v>
      </c>
    </row>
    <row r="102" spans="2:5" ht="12.75" customHeight="1" x14ac:dyDescent="0.2">
      <c r="B102" s="1"/>
      <c r="C102" s="79"/>
      <c r="D102" s="2"/>
      <c r="E102" s="37">
        <f t="shared" si="6"/>
        <v>0</v>
      </c>
    </row>
    <row r="103" spans="2:5" ht="12.75" customHeight="1" x14ac:dyDescent="0.2">
      <c r="B103" s="1"/>
      <c r="C103" s="79"/>
      <c r="D103" s="2"/>
      <c r="E103" s="37">
        <f t="shared" si="6"/>
        <v>0</v>
      </c>
    </row>
    <row r="104" spans="2:5" ht="12.75" customHeight="1" x14ac:dyDescent="0.2">
      <c r="B104" s="1"/>
      <c r="C104" s="79"/>
      <c r="D104" s="2"/>
      <c r="E104" s="37">
        <f t="shared" si="6"/>
        <v>0</v>
      </c>
    </row>
    <row r="105" spans="2:5" ht="12.75" customHeight="1" thickBot="1" x14ac:dyDescent="0.25">
      <c r="B105" s="70"/>
      <c r="C105" s="71"/>
      <c r="D105" s="71" t="s">
        <v>17</v>
      </c>
      <c r="E105" s="72">
        <f>SUM(E95:E104)</f>
        <v>0</v>
      </c>
    </row>
    <row r="106" spans="2:5" ht="12.75" customHeight="1" x14ac:dyDescent="0.2">
      <c r="B106" s="1"/>
      <c r="C106" s="78"/>
      <c r="D106" s="2"/>
      <c r="E106" s="37">
        <f>C106*D106</f>
        <v>0</v>
      </c>
    </row>
    <row r="107" spans="2:5" ht="12.75" customHeight="1" x14ac:dyDescent="0.2">
      <c r="B107" s="1"/>
      <c r="C107" s="79"/>
      <c r="D107" s="2"/>
      <c r="E107" s="37">
        <f t="shared" ref="E107:E115" si="7">C107*D107</f>
        <v>0</v>
      </c>
    </row>
    <row r="108" spans="2:5" ht="12.75" customHeight="1" x14ac:dyDescent="0.2">
      <c r="B108" s="1"/>
      <c r="C108" s="79"/>
      <c r="D108" s="2"/>
      <c r="E108" s="37">
        <f t="shared" si="7"/>
        <v>0</v>
      </c>
    </row>
    <row r="109" spans="2:5" ht="12.75" customHeight="1" x14ac:dyDescent="0.2">
      <c r="B109" s="1"/>
      <c r="C109" s="79"/>
      <c r="D109" s="2"/>
      <c r="E109" s="37">
        <f t="shared" si="7"/>
        <v>0</v>
      </c>
    </row>
    <row r="110" spans="2:5" ht="12.75" customHeight="1" x14ac:dyDescent="0.2">
      <c r="B110" s="1"/>
      <c r="C110" s="79"/>
      <c r="D110" s="2"/>
      <c r="E110" s="37">
        <f t="shared" si="7"/>
        <v>0</v>
      </c>
    </row>
    <row r="111" spans="2:5" ht="12.75" customHeight="1" x14ac:dyDescent="0.2">
      <c r="B111" s="1"/>
      <c r="C111" s="79"/>
      <c r="D111" s="2"/>
      <c r="E111" s="37">
        <f t="shared" si="7"/>
        <v>0</v>
      </c>
    </row>
    <row r="112" spans="2:5" ht="12.75" customHeight="1" x14ac:dyDescent="0.2">
      <c r="B112" s="1"/>
      <c r="C112" s="79"/>
      <c r="D112" s="2"/>
      <c r="E112" s="37">
        <f t="shared" si="7"/>
        <v>0</v>
      </c>
    </row>
    <row r="113" spans="2:5" ht="12.75" customHeight="1" x14ac:dyDescent="0.2">
      <c r="B113" s="1"/>
      <c r="C113" s="79"/>
      <c r="D113" s="2"/>
      <c r="E113" s="37">
        <f t="shared" si="7"/>
        <v>0</v>
      </c>
    </row>
    <row r="114" spans="2:5" ht="12.75" customHeight="1" x14ac:dyDescent="0.2">
      <c r="B114" s="1"/>
      <c r="C114" s="79"/>
      <c r="D114" s="2"/>
      <c r="E114" s="37">
        <f t="shared" si="7"/>
        <v>0</v>
      </c>
    </row>
    <row r="115" spans="2:5" ht="12.75" customHeight="1" x14ac:dyDescent="0.2">
      <c r="B115" s="1"/>
      <c r="C115" s="79"/>
      <c r="D115" s="2"/>
      <c r="E115" s="37">
        <f t="shared" si="7"/>
        <v>0</v>
      </c>
    </row>
    <row r="116" spans="2:5" ht="12.75" customHeight="1" thickBot="1" x14ac:dyDescent="0.25">
      <c r="B116" s="70"/>
      <c r="C116" s="71"/>
      <c r="D116" s="71" t="s">
        <v>18</v>
      </c>
      <c r="E116" s="72">
        <f>SUM(E106:E115)</f>
        <v>0</v>
      </c>
    </row>
    <row r="117" spans="2:5" ht="12.75" customHeight="1" x14ac:dyDescent="0.2">
      <c r="B117" s="1"/>
      <c r="C117" s="78"/>
      <c r="D117" s="2"/>
      <c r="E117" s="37">
        <f>C117*D117</f>
        <v>0</v>
      </c>
    </row>
    <row r="118" spans="2:5" ht="12.75" customHeight="1" x14ac:dyDescent="0.2">
      <c r="B118" s="1"/>
      <c r="C118" s="79"/>
      <c r="D118" s="2"/>
      <c r="E118" s="37">
        <f t="shared" ref="E118:E126" si="8">C118*D118</f>
        <v>0</v>
      </c>
    </row>
    <row r="119" spans="2:5" ht="12.75" customHeight="1" x14ac:dyDescent="0.2">
      <c r="B119" s="1"/>
      <c r="C119" s="79"/>
      <c r="D119" s="2"/>
      <c r="E119" s="37">
        <f t="shared" si="8"/>
        <v>0</v>
      </c>
    </row>
    <row r="120" spans="2:5" ht="12.75" customHeight="1" x14ac:dyDescent="0.2">
      <c r="B120" s="1"/>
      <c r="C120" s="79"/>
      <c r="D120" s="2"/>
      <c r="E120" s="37">
        <f t="shared" si="8"/>
        <v>0</v>
      </c>
    </row>
    <row r="121" spans="2:5" ht="12.75" customHeight="1" x14ac:dyDescent="0.2">
      <c r="B121" s="1"/>
      <c r="C121" s="79"/>
      <c r="D121" s="2"/>
      <c r="E121" s="37">
        <f t="shared" si="8"/>
        <v>0</v>
      </c>
    </row>
    <row r="122" spans="2:5" ht="12.75" customHeight="1" x14ac:dyDescent="0.2">
      <c r="B122" s="1"/>
      <c r="C122" s="79"/>
      <c r="D122" s="2"/>
      <c r="E122" s="37">
        <f t="shared" si="8"/>
        <v>0</v>
      </c>
    </row>
    <row r="123" spans="2:5" ht="12.75" customHeight="1" x14ac:dyDescent="0.2">
      <c r="B123" s="1"/>
      <c r="C123" s="79"/>
      <c r="D123" s="2"/>
      <c r="E123" s="37">
        <f t="shared" si="8"/>
        <v>0</v>
      </c>
    </row>
    <row r="124" spans="2:5" ht="12.75" customHeight="1" x14ac:dyDescent="0.2">
      <c r="B124" s="1"/>
      <c r="C124" s="79"/>
      <c r="D124" s="2"/>
      <c r="E124" s="37">
        <f t="shared" si="8"/>
        <v>0</v>
      </c>
    </row>
    <row r="125" spans="2:5" ht="12.75" customHeight="1" x14ac:dyDescent="0.2">
      <c r="B125" s="1"/>
      <c r="C125" s="79"/>
      <c r="D125" s="2"/>
      <c r="E125" s="37">
        <f t="shared" si="8"/>
        <v>0</v>
      </c>
    </row>
    <row r="126" spans="2:5" ht="12.75" customHeight="1" x14ac:dyDescent="0.2">
      <c r="B126" s="1"/>
      <c r="C126" s="79"/>
      <c r="D126" s="2"/>
      <c r="E126" s="37">
        <f t="shared" si="8"/>
        <v>0</v>
      </c>
    </row>
    <row r="127" spans="2:5" ht="12.75" customHeight="1" thickBot="1" x14ac:dyDescent="0.25">
      <c r="B127" s="73"/>
      <c r="C127" s="74"/>
      <c r="D127" s="74" t="s">
        <v>19</v>
      </c>
      <c r="E127" s="83">
        <f>SUM(E117:E126)</f>
        <v>0</v>
      </c>
    </row>
    <row r="128" spans="2:5" ht="12.75" customHeight="1" thickBot="1" x14ac:dyDescent="0.25">
      <c r="B128" s="39"/>
      <c r="C128" s="40"/>
      <c r="D128" s="75" t="s">
        <v>1</v>
      </c>
      <c r="E128" s="72">
        <f>SUM(E94,E105,E116,E127)</f>
        <v>0</v>
      </c>
    </row>
    <row r="129" spans="2:5" ht="12.75" customHeight="1" x14ac:dyDescent="0.2">
      <c r="E129" s="35"/>
    </row>
    <row r="130" spans="2:5" ht="12.75" customHeight="1" thickBot="1" x14ac:dyDescent="0.25">
      <c r="E130" s="35"/>
    </row>
    <row r="131" spans="2:5" ht="12.75" customHeight="1" x14ac:dyDescent="0.2">
      <c r="B131" s="129" t="s">
        <v>20</v>
      </c>
      <c r="C131" s="44"/>
      <c r="D131" s="44"/>
      <c r="E131" s="15"/>
    </row>
    <row r="132" spans="2:5" ht="12.75" customHeight="1" x14ac:dyDescent="0.2">
      <c r="B132" s="45"/>
      <c r="E132" s="47"/>
    </row>
    <row r="133" spans="2:5" ht="12.75" customHeight="1" thickBot="1" x14ac:dyDescent="0.25">
      <c r="B133" s="58" t="s">
        <v>41</v>
      </c>
      <c r="C133" s="59" t="s">
        <v>43</v>
      </c>
      <c r="D133" s="26" t="s">
        <v>44</v>
      </c>
      <c r="E133" s="77" t="s">
        <v>63</v>
      </c>
    </row>
    <row r="134" spans="2:5" ht="12.75" customHeight="1" x14ac:dyDescent="0.2">
      <c r="B134" s="7"/>
      <c r="C134" s="87"/>
      <c r="D134" s="88"/>
      <c r="E134" s="37">
        <f>IFERROR(C134/D134,0)</f>
        <v>0</v>
      </c>
    </row>
    <row r="135" spans="2:5" ht="12.75" customHeight="1" x14ac:dyDescent="0.2">
      <c r="B135" s="1"/>
      <c r="C135" s="3"/>
      <c r="D135" s="89"/>
      <c r="E135" s="37">
        <f>IFERROR(C135/D135,0)</f>
        <v>0</v>
      </c>
    </row>
    <row r="136" spans="2:5" ht="12.75" customHeight="1" x14ac:dyDescent="0.2">
      <c r="B136" s="1"/>
      <c r="C136" s="3"/>
      <c r="D136" s="89"/>
      <c r="E136" s="37">
        <f t="shared" ref="E136:E138" si="9">IFERROR(C136/D136,0)</f>
        <v>0</v>
      </c>
    </row>
    <row r="137" spans="2:5" ht="12.75" customHeight="1" x14ac:dyDescent="0.2">
      <c r="B137" s="1"/>
      <c r="C137" s="3"/>
      <c r="D137" s="89"/>
      <c r="E137" s="37">
        <f t="shared" si="9"/>
        <v>0</v>
      </c>
    </row>
    <row r="138" spans="2:5" ht="12.75" customHeight="1" x14ac:dyDescent="0.2">
      <c r="B138" s="1"/>
      <c r="C138" s="3"/>
      <c r="D138" s="89"/>
      <c r="E138" s="37">
        <f t="shared" si="9"/>
        <v>0</v>
      </c>
    </row>
    <row r="139" spans="2:5" ht="12.75" customHeight="1" thickBot="1" x14ac:dyDescent="0.25">
      <c r="B139" s="70"/>
      <c r="C139" s="90"/>
      <c r="D139" s="92" t="s">
        <v>45</v>
      </c>
      <c r="E139" s="72">
        <f>SUM(E134:E138)</f>
        <v>0</v>
      </c>
    </row>
    <row r="140" spans="2:5" ht="12.75" customHeight="1" x14ac:dyDescent="0.2">
      <c r="B140" s="7"/>
      <c r="C140" s="87"/>
      <c r="D140" s="88"/>
      <c r="E140" s="37">
        <f>IFERROR(C140/D140,0)</f>
        <v>0</v>
      </c>
    </row>
    <row r="141" spans="2:5" ht="12.75" customHeight="1" x14ac:dyDescent="0.2">
      <c r="B141" s="1"/>
      <c r="C141" s="3"/>
      <c r="D141" s="89"/>
      <c r="E141" s="37">
        <f>IFERROR(C141/D141,0)</f>
        <v>0</v>
      </c>
    </row>
    <row r="142" spans="2:5" ht="12.75" customHeight="1" x14ac:dyDescent="0.2">
      <c r="B142" s="1"/>
      <c r="C142" s="3"/>
      <c r="D142" s="89"/>
      <c r="E142" s="37">
        <f t="shared" ref="E142:E144" si="10">IFERROR(C142/D142,0)</f>
        <v>0</v>
      </c>
    </row>
    <row r="143" spans="2:5" ht="12.75" customHeight="1" x14ac:dyDescent="0.2">
      <c r="B143" s="1"/>
      <c r="C143" s="3"/>
      <c r="D143" s="89"/>
      <c r="E143" s="37">
        <f t="shared" si="10"/>
        <v>0</v>
      </c>
    </row>
    <row r="144" spans="2:5" ht="12.75" customHeight="1" x14ac:dyDescent="0.2">
      <c r="B144" s="1"/>
      <c r="C144" s="3"/>
      <c r="D144" s="89"/>
      <c r="E144" s="37">
        <f t="shared" si="10"/>
        <v>0</v>
      </c>
    </row>
    <row r="145" spans="2:5" ht="12.75" customHeight="1" thickBot="1" x14ac:dyDescent="0.25">
      <c r="B145" s="70"/>
      <c r="C145" s="90"/>
      <c r="D145" s="92" t="s">
        <v>17</v>
      </c>
      <c r="E145" s="72">
        <f>SUM(E140:E144)</f>
        <v>0</v>
      </c>
    </row>
    <row r="146" spans="2:5" ht="12.75" customHeight="1" x14ac:dyDescent="0.2">
      <c r="B146" s="7"/>
      <c r="C146" s="87"/>
      <c r="D146" s="88"/>
      <c r="E146" s="37">
        <f>IFERROR(C146/D146,0)</f>
        <v>0</v>
      </c>
    </row>
    <row r="147" spans="2:5" ht="12.75" customHeight="1" x14ac:dyDescent="0.2">
      <c r="B147" s="1"/>
      <c r="C147" s="3"/>
      <c r="D147" s="89"/>
      <c r="E147" s="37">
        <f>IFERROR(C147/D147,0)</f>
        <v>0</v>
      </c>
    </row>
    <row r="148" spans="2:5" ht="12.75" customHeight="1" x14ac:dyDescent="0.2">
      <c r="B148" s="1"/>
      <c r="C148" s="3"/>
      <c r="D148" s="89"/>
      <c r="E148" s="37">
        <f t="shared" ref="E148:E150" si="11">IFERROR(C148/D148,0)</f>
        <v>0</v>
      </c>
    </row>
    <row r="149" spans="2:5" ht="12.75" customHeight="1" x14ac:dyDescent="0.2">
      <c r="B149" s="1"/>
      <c r="C149" s="3"/>
      <c r="D149" s="89"/>
      <c r="E149" s="37">
        <f t="shared" si="11"/>
        <v>0</v>
      </c>
    </row>
    <row r="150" spans="2:5" ht="12.75" customHeight="1" x14ac:dyDescent="0.2">
      <c r="B150" s="1"/>
      <c r="C150" s="3"/>
      <c r="D150" s="89"/>
      <c r="E150" s="37">
        <f t="shared" si="11"/>
        <v>0</v>
      </c>
    </row>
    <row r="151" spans="2:5" ht="12.75" customHeight="1" thickBot="1" x14ac:dyDescent="0.25">
      <c r="B151" s="70"/>
      <c r="C151" s="90"/>
      <c r="D151" s="92" t="s">
        <v>18</v>
      </c>
      <c r="E151" s="72">
        <f>SUM(E146:E150)</f>
        <v>0</v>
      </c>
    </row>
    <row r="152" spans="2:5" ht="12.75" customHeight="1" x14ac:dyDescent="0.2">
      <c r="B152" s="7"/>
      <c r="C152" s="87"/>
      <c r="D152" s="88"/>
      <c r="E152" s="37">
        <f>IFERROR(C152/D152,0)</f>
        <v>0</v>
      </c>
    </row>
    <row r="153" spans="2:5" ht="12.75" customHeight="1" x14ac:dyDescent="0.2">
      <c r="B153" s="1"/>
      <c r="C153" s="3"/>
      <c r="D153" s="89"/>
      <c r="E153" s="37">
        <f>IFERROR(C153/D153,0)</f>
        <v>0</v>
      </c>
    </row>
    <row r="154" spans="2:5" ht="12.75" customHeight="1" x14ac:dyDescent="0.2">
      <c r="B154" s="1"/>
      <c r="C154" s="3"/>
      <c r="D154" s="89"/>
      <c r="E154" s="37">
        <f t="shared" ref="E154:E156" si="12">IFERROR(C154/D154,0)</f>
        <v>0</v>
      </c>
    </row>
    <row r="155" spans="2:5" ht="12.75" customHeight="1" x14ac:dyDescent="0.2">
      <c r="B155" s="1"/>
      <c r="C155" s="3"/>
      <c r="D155" s="89"/>
      <c r="E155" s="37">
        <f t="shared" si="12"/>
        <v>0</v>
      </c>
    </row>
    <row r="156" spans="2:5" ht="12.75" customHeight="1" x14ac:dyDescent="0.2">
      <c r="B156" s="1"/>
      <c r="C156" s="3"/>
      <c r="D156" s="89"/>
      <c r="E156" s="37">
        <f t="shared" si="12"/>
        <v>0</v>
      </c>
    </row>
    <row r="157" spans="2:5" ht="12.75" customHeight="1" thickBot="1" x14ac:dyDescent="0.25">
      <c r="B157" s="73"/>
      <c r="C157" s="91"/>
      <c r="D157" s="93" t="s">
        <v>19</v>
      </c>
      <c r="E157" s="72">
        <f>SUM(E152:E156)</f>
        <v>0</v>
      </c>
    </row>
    <row r="158" spans="2:5" ht="12.75" customHeight="1" thickBot="1" x14ac:dyDescent="0.25">
      <c r="B158" s="39"/>
      <c r="C158" s="40"/>
      <c r="D158" s="75" t="s">
        <v>1</v>
      </c>
      <c r="E158" s="43">
        <f>SUM(E139,E145,E151,E157)</f>
        <v>0</v>
      </c>
    </row>
  </sheetData>
  <sheetProtection algorithmName="SHA-512" hashValue="R3khl2InI4P0runrtTsbtT/311WU+wcsQORZmfLKhd2ESzc/202f0KZ/qEOO9gsTz4I0sMZqkxALaigRFL0llg==" saltValue="ZE5bpZngw2Cgbohla4q6oQ==" spinCount="100000"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9" priority="2" stopIfTrue="1" operator="equal">
      <formula>"Kies eerst uw systematiek voor de berekening van de subsidiabele loonkosten"</formula>
    </cfRule>
  </conditionalFormatting>
  <conditionalFormatting sqref="B30">
    <cfRule type="cellIs" dxfId="8" priority="5" stopIfTrue="1" operator="equal">
      <formula>"Kies eerst uw systematiek voor de berekening van de subsidiabele loonkosten"</formula>
    </cfRule>
  </conditionalFormatting>
  <conditionalFormatting sqref="C28">
    <cfRule type="cellIs" dxfId="7" priority="1" operator="notEqual">
      <formula>"JA"</formula>
    </cfRule>
  </conditionalFormatting>
  <conditionalFormatting sqref="E1 E4:E9 E12:E15">
    <cfRule type="cellIs" dxfId="6" priority="3" stopIfTrue="1" operator="equal">
      <formula>"BTW-plichtig"</formula>
    </cfRule>
    <cfRule type="cellIs" dxfId="5" priority="4" stopIfTrue="1" operator="equal">
      <formula>"BTW-vrijgesteld"</formula>
    </cfRule>
  </conditionalFormatting>
  <dataValidations count="5">
    <dataValidation type="list" allowBlank="1" showInputMessage="1" showErrorMessage="1" errorTitle="Maak een keuze uit de opties aub" promptTitle="Maak een keuze" sqref="C14:C15" xr:uid="{A705A185-9A4A-49CE-A90C-0E19F48CD9F1}">
      <formula1>"[Maak een keuze],BTW-plichtig,BTW-vrijgesteld"</formula1>
    </dataValidation>
    <dataValidation type="list" allowBlank="1" showInputMessage="1" showErrorMessage="1" errorTitle="Maak een keuze uit de opties aub" promptTitle="Maak een keuze" sqref="C12" xr:uid="{AF2E4F25-6551-4951-A284-D33AD274B224}">
      <formula1>"[Maak een keuze],Ja,Nee"</formula1>
    </dataValidation>
    <dataValidation allowBlank="1" sqref="A1:B1 A4:B9 A10:A15 B12:B15 B29:E29 F4:IS15 F1:IS1" xr:uid="{4CA459F3-5198-41C8-9BDD-DE968FED2518}"/>
    <dataValidation type="list" allowBlank="1" showInputMessage="1" showErrorMessage="1" sqref="E1 E4:E9 E12:E15" xr:uid="{EA7F4B28-15BD-4A63-A720-8C0C81AC38B9}">
      <formula1>"[Maak een keuze],BTW-plichtig,BTW-vrijgesteld"</formula1>
    </dataValidation>
    <dataValidation type="list" allowBlank="1" showInputMessage="1" showErrorMessage="1" sqref="C10:D10" xr:uid="{57EE22D5-8192-4F0C-8303-C99CC50B83A0}">
      <formula1>"[Maak een keuze],Onderzoeksorganisatie,Publiek,Semi-publiek,Privaat"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C1856-FD04-43E1-A898-77FDE7551612}">
  <sheetPr transitionEvaluation="1"/>
  <dimension ref="A1:F158"/>
  <sheetViews>
    <sheetView zoomScaleNormal="90" zoomScaleSheetLayoutView="80" workbookViewId="0">
      <selection activeCell="C4" sqref="C4:D4"/>
    </sheetView>
  </sheetViews>
  <sheetFormatPr defaultColWidth="10.77734375" defaultRowHeight="12.75" customHeight="1" x14ac:dyDescent="0.2"/>
  <cols>
    <col min="1" max="1" width="4" style="30" bestFit="1" customWidth="1"/>
    <col min="2" max="2" width="51.21875" style="35" customWidth="1"/>
    <col min="3" max="3" width="29.77734375" style="35" customWidth="1"/>
    <col min="4" max="4" width="27" style="35" customWidth="1"/>
    <col min="5" max="5" width="53.109375" style="46" customWidth="1"/>
    <col min="6" max="6" width="43" style="36" customWidth="1"/>
    <col min="7" max="13" width="43" style="35" customWidth="1"/>
    <col min="14" max="16384" width="10.77734375" style="35"/>
  </cols>
  <sheetData>
    <row r="1" spans="1:6" s="12" customFormat="1" ht="12.75" customHeight="1" thickBot="1" x14ac:dyDescent="0.25">
      <c r="A1" s="9"/>
      <c r="B1" s="10"/>
      <c r="C1" s="10"/>
      <c r="D1" s="10"/>
      <c r="E1" s="11"/>
      <c r="F1" s="13"/>
    </row>
    <row r="2" spans="1:6" s="16" customFormat="1" ht="15.6" x14ac:dyDescent="0.2">
      <c r="A2" s="14"/>
      <c r="B2" s="135" t="s">
        <v>5</v>
      </c>
      <c r="C2" s="136"/>
      <c r="D2" s="136"/>
      <c r="E2" s="15"/>
      <c r="F2" s="17"/>
    </row>
    <row r="3" spans="1:6" s="21" customFormat="1" ht="9" customHeight="1" x14ac:dyDescent="0.2">
      <c r="A3" s="18"/>
      <c r="B3" s="19"/>
      <c r="C3" s="12"/>
      <c r="D3" s="12"/>
      <c r="E3" s="20"/>
      <c r="F3" s="22"/>
    </row>
    <row r="4" spans="1:6" s="12" customFormat="1" ht="12.75" customHeight="1" x14ac:dyDescent="0.2">
      <c r="A4" s="9"/>
      <c r="B4" s="23" t="s">
        <v>8</v>
      </c>
      <c r="C4" s="137"/>
      <c r="D4" s="137"/>
      <c r="E4" s="24"/>
      <c r="F4" s="13"/>
    </row>
    <row r="5" spans="1:6" s="12" customFormat="1" ht="12.75" customHeight="1" x14ac:dyDescent="0.2">
      <c r="A5" s="9"/>
      <c r="B5" s="23"/>
      <c r="C5" s="9"/>
      <c r="D5" s="10"/>
      <c r="E5" s="24"/>
      <c r="F5" s="13"/>
    </row>
    <row r="6" spans="1:6" s="12" customFormat="1" ht="12.75" customHeight="1" x14ac:dyDescent="0.2">
      <c r="A6" s="9"/>
      <c r="B6" s="23" t="s">
        <v>16</v>
      </c>
      <c r="C6" s="137"/>
      <c r="D6" s="137"/>
      <c r="E6" s="24"/>
      <c r="F6" s="13"/>
    </row>
    <row r="7" spans="1:6" s="12" customFormat="1" ht="12.75" customHeight="1" x14ac:dyDescent="0.2">
      <c r="A7" s="9"/>
      <c r="B7" s="23"/>
      <c r="C7" s="54"/>
      <c r="D7" s="54"/>
      <c r="E7" s="24"/>
      <c r="F7" s="13"/>
    </row>
    <row r="8" spans="1:6" s="12" customFormat="1" ht="12.75" customHeight="1" x14ac:dyDescent="0.2">
      <c r="A8" s="9"/>
      <c r="B8" s="23" t="s">
        <v>4</v>
      </c>
      <c r="C8" s="138"/>
      <c r="D8" s="138"/>
      <c r="E8" s="24"/>
      <c r="F8" s="13"/>
    </row>
    <row r="9" spans="1:6" s="12" customFormat="1" ht="12.75" customHeight="1" x14ac:dyDescent="0.2">
      <c r="A9" s="9"/>
      <c r="B9" s="23"/>
      <c r="C9" s="9"/>
      <c r="D9" s="9"/>
      <c r="E9" s="24"/>
      <c r="F9" s="13"/>
    </row>
    <row r="10" spans="1:6" s="12" customFormat="1" ht="13.8" x14ac:dyDescent="0.2">
      <c r="A10" s="55"/>
      <c r="B10" s="19" t="s">
        <v>39</v>
      </c>
      <c r="C10" s="138" t="s">
        <v>15</v>
      </c>
      <c r="D10" s="138"/>
      <c r="E10" s="56"/>
      <c r="F10" s="13"/>
    </row>
    <row r="11" spans="1:6" s="12" customFormat="1" ht="12.75" customHeight="1" x14ac:dyDescent="0.2">
      <c r="A11" s="55"/>
      <c r="B11" s="19"/>
      <c r="E11" s="56"/>
      <c r="F11" s="13"/>
    </row>
    <row r="12" spans="1:6" s="12" customFormat="1" ht="41.4" x14ac:dyDescent="0.2">
      <c r="A12" s="9"/>
      <c r="B12" s="23" t="s">
        <v>6</v>
      </c>
      <c r="C12" s="137" t="s">
        <v>15</v>
      </c>
      <c r="D12" s="137"/>
      <c r="E12" s="24"/>
      <c r="F12" s="13"/>
    </row>
    <row r="13" spans="1:6" s="12" customFormat="1" ht="12.75" customHeight="1" x14ac:dyDescent="0.2">
      <c r="A13" s="9"/>
      <c r="B13" s="57"/>
      <c r="C13" s="10"/>
      <c r="D13" s="10"/>
      <c r="E13" s="24"/>
      <c r="F13" s="13"/>
    </row>
    <row r="14" spans="1:6" s="12" customFormat="1" ht="12.75" customHeight="1" x14ac:dyDescent="0.2">
      <c r="A14" s="9"/>
      <c r="B14" s="23" t="s">
        <v>0</v>
      </c>
      <c r="C14" s="137" t="s">
        <v>15</v>
      </c>
      <c r="D14" s="137"/>
      <c r="E14" s="24"/>
      <c r="F14" s="13"/>
    </row>
    <row r="15" spans="1:6" ht="12.75" customHeight="1" thickBot="1" x14ac:dyDescent="0.25">
      <c r="B15" s="25"/>
      <c r="C15" s="26"/>
      <c r="D15" s="26"/>
      <c r="E15" s="27"/>
    </row>
    <row r="16" spans="1:6" s="16" customFormat="1" ht="16.2" thickBot="1" x14ac:dyDescent="0.25">
      <c r="A16" s="14"/>
      <c r="F16" s="17"/>
    </row>
    <row r="17" spans="1:6" ht="12.75" customHeight="1" x14ac:dyDescent="0.2">
      <c r="A17" s="9"/>
      <c r="B17" s="129" t="s">
        <v>27</v>
      </c>
      <c r="C17" s="131" t="s">
        <v>64</v>
      </c>
      <c r="D17" s="44"/>
      <c r="E17" s="48"/>
    </row>
    <row r="18" spans="1:6" s="33" customFormat="1" ht="12.75" customHeight="1" x14ac:dyDescent="0.2">
      <c r="A18" s="9"/>
      <c r="B18" s="19"/>
      <c r="C18" s="35"/>
      <c r="D18" s="35"/>
      <c r="E18" s="47"/>
      <c r="F18" s="38"/>
    </row>
    <row r="19" spans="1:6" ht="12.75" customHeight="1" thickBot="1" x14ac:dyDescent="0.25">
      <c r="B19" s="58" t="s">
        <v>28</v>
      </c>
      <c r="C19" s="59" t="s">
        <v>34</v>
      </c>
      <c r="D19" s="60" t="s">
        <v>35</v>
      </c>
      <c r="E19" s="82" t="s">
        <v>36</v>
      </c>
    </row>
    <row r="20" spans="1:6" ht="12.75" customHeight="1" x14ac:dyDescent="0.2">
      <c r="B20" s="124" t="s">
        <v>29</v>
      </c>
      <c r="C20" s="6"/>
      <c r="D20" s="86">
        <f t="shared" ref="D20:D25" si="0">IFERROR(C20/$C$27,0)</f>
        <v>0</v>
      </c>
      <c r="E20" s="80"/>
    </row>
    <row r="21" spans="1:6" ht="12.75" customHeight="1" x14ac:dyDescent="0.2">
      <c r="B21" s="125" t="s">
        <v>30</v>
      </c>
      <c r="C21" s="6"/>
      <c r="D21" s="86">
        <f t="shared" si="0"/>
        <v>0</v>
      </c>
      <c r="E21" s="81"/>
      <c r="F21" s="49"/>
    </row>
    <row r="22" spans="1:6" ht="12.75" customHeight="1" x14ac:dyDescent="0.2">
      <c r="B22" s="125" t="s">
        <v>31</v>
      </c>
      <c r="C22" s="6"/>
      <c r="D22" s="86">
        <f t="shared" si="0"/>
        <v>0</v>
      </c>
      <c r="E22" s="81"/>
    </row>
    <row r="23" spans="1:6" ht="12.75" customHeight="1" x14ac:dyDescent="0.2">
      <c r="B23" s="125" t="s">
        <v>32</v>
      </c>
      <c r="C23" s="6"/>
      <c r="D23" s="86">
        <f t="shared" si="0"/>
        <v>0</v>
      </c>
      <c r="E23" s="81"/>
      <c r="F23" s="61"/>
    </row>
    <row r="24" spans="1:6" ht="12.75" customHeight="1" x14ac:dyDescent="0.2">
      <c r="B24" s="125" t="s">
        <v>33</v>
      </c>
      <c r="C24" s="6"/>
      <c r="D24" s="86">
        <f t="shared" si="0"/>
        <v>0</v>
      </c>
      <c r="E24" s="81"/>
      <c r="F24" s="49"/>
    </row>
    <row r="25" spans="1:6" ht="12.75" customHeight="1" x14ac:dyDescent="0.2">
      <c r="B25" s="19" t="s">
        <v>37</v>
      </c>
      <c r="C25" s="62">
        <f>SUM(C20:C24)</f>
        <v>0</v>
      </c>
      <c r="D25" s="86">
        <f t="shared" si="0"/>
        <v>0</v>
      </c>
      <c r="E25" s="20"/>
    </row>
    <row r="26" spans="1:6" ht="12.75" customHeight="1" x14ac:dyDescent="0.2">
      <c r="B26" s="45"/>
      <c r="E26" s="64"/>
    </row>
    <row r="27" spans="1:6" ht="12.75" customHeight="1" x14ac:dyDescent="0.2">
      <c r="B27" s="19" t="s">
        <v>10</v>
      </c>
      <c r="C27" s="65">
        <f>SUM(E78,E128,E158)</f>
        <v>0</v>
      </c>
      <c r="E27" s="64"/>
    </row>
    <row r="28" spans="1:6" ht="12.75" customHeight="1" thickBot="1" x14ac:dyDescent="0.25">
      <c r="B28" s="39" t="s">
        <v>38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25">
      <c r="A29" s="14"/>
    </row>
    <row r="30" spans="1:6" ht="12.75" customHeight="1" x14ac:dyDescent="0.2">
      <c r="B30" s="129" t="s">
        <v>3</v>
      </c>
      <c r="C30" s="130"/>
      <c r="D30" s="130"/>
      <c r="E30" s="15"/>
    </row>
    <row r="31" spans="1:6" ht="12.75" customHeight="1" x14ac:dyDescent="0.2">
      <c r="B31" s="45" t="s">
        <v>2</v>
      </c>
      <c r="C31" s="69"/>
      <c r="E31" s="47"/>
      <c r="F31" s="49"/>
    </row>
    <row r="32" spans="1:6" ht="12.75" customHeight="1" thickBot="1" x14ac:dyDescent="0.25">
      <c r="B32" s="58" t="s">
        <v>40</v>
      </c>
      <c r="C32" s="127" t="s">
        <v>14</v>
      </c>
      <c r="D32" s="59" t="s">
        <v>13</v>
      </c>
      <c r="E32" s="77" t="s">
        <v>7</v>
      </c>
    </row>
    <row r="33" spans="2:5" ht="12.75" customHeight="1" x14ac:dyDescent="0.2">
      <c r="B33" s="1"/>
      <c r="C33" s="4"/>
      <c r="D33" s="2"/>
      <c r="E33" s="37">
        <f>(C33)*D33</f>
        <v>0</v>
      </c>
    </row>
    <row r="34" spans="2:5" ht="12.75" customHeight="1" x14ac:dyDescent="0.2">
      <c r="B34" s="5"/>
      <c r="C34" s="4"/>
      <c r="D34" s="2"/>
      <c r="E34" s="37">
        <f t="shared" ref="E34:E42" si="1">(C34)*D34</f>
        <v>0</v>
      </c>
    </row>
    <row r="35" spans="2:5" ht="12.75" customHeight="1" x14ac:dyDescent="0.2">
      <c r="B35" s="1"/>
      <c r="C35" s="4"/>
      <c r="D35" s="2"/>
      <c r="E35" s="37">
        <f t="shared" si="1"/>
        <v>0</v>
      </c>
    </row>
    <row r="36" spans="2:5" ht="12.75" customHeight="1" x14ac:dyDescent="0.2">
      <c r="B36" s="1"/>
      <c r="C36" s="4"/>
      <c r="D36" s="2"/>
      <c r="E36" s="37">
        <f t="shared" si="1"/>
        <v>0</v>
      </c>
    </row>
    <row r="37" spans="2:5" ht="12.75" customHeight="1" x14ac:dyDescent="0.2">
      <c r="B37" s="1"/>
      <c r="C37" s="4"/>
      <c r="D37" s="2"/>
      <c r="E37" s="37">
        <f t="shared" si="1"/>
        <v>0</v>
      </c>
    </row>
    <row r="38" spans="2:5" ht="12.75" customHeight="1" x14ac:dyDescent="0.2">
      <c r="B38" s="1"/>
      <c r="C38" s="4"/>
      <c r="D38" s="2"/>
      <c r="E38" s="37">
        <f t="shared" si="1"/>
        <v>0</v>
      </c>
    </row>
    <row r="39" spans="2:5" ht="12.75" customHeight="1" x14ac:dyDescent="0.2">
      <c r="B39" s="1"/>
      <c r="C39" s="4"/>
      <c r="D39" s="2"/>
      <c r="E39" s="37">
        <f t="shared" si="1"/>
        <v>0</v>
      </c>
    </row>
    <row r="40" spans="2:5" ht="12.75" customHeight="1" x14ac:dyDescent="0.2">
      <c r="B40" s="1"/>
      <c r="C40" s="4"/>
      <c r="D40" s="2"/>
      <c r="E40" s="37">
        <f t="shared" si="1"/>
        <v>0</v>
      </c>
    </row>
    <row r="41" spans="2:5" ht="12.75" customHeight="1" x14ac:dyDescent="0.2">
      <c r="B41" s="1"/>
      <c r="C41" s="4"/>
      <c r="D41" s="2"/>
      <c r="E41" s="37">
        <f t="shared" si="1"/>
        <v>0</v>
      </c>
    </row>
    <row r="42" spans="2:5" ht="12.75" customHeight="1" x14ac:dyDescent="0.2">
      <c r="B42" s="1"/>
      <c r="C42" s="4"/>
      <c r="D42" s="2"/>
      <c r="E42" s="37">
        <f t="shared" si="1"/>
        <v>0</v>
      </c>
    </row>
    <row r="43" spans="2:5" ht="12.75" customHeight="1" thickBot="1" x14ac:dyDescent="0.25">
      <c r="B43" s="70"/>
      <c r="C43" s="71"/>
      <c r="D43" s="71" t="s">
        <v>45</v>
      </c>
      <c r="E43" s="72">
        <f>SUM(E33:E42)</f>
        <v>0</v>
      </c>
    </row>
    <row r="44" spans="2:5" ht="12.75" customHeight="1" x14ac:dyDescent="0.2">
      <c r="B44" s="1"/>
      <c r="C44" s="78"/>
      <c r="D44" s="2"/>
      <c r="E44" s="37">
        <f>C44*D44</f>
        <v>0</v>
      </c>
    </row>
    <row r="45" spans="2:5" ht="12.75" customHeight="1" x14ac:dyDescent="0.2">
      <c r="B45" s="5"/>
      <c r="C45" s="79"/>
      <c r="D45" s="2"/>
      <c r="E45" s="37">
        <f t="shared" ref="E45:E53" si="2">C45*D45</f>
        <v>0</v>
      </c>
    </row>
    <row r="46" spans="2:5" ht="12.75" customHeight="1" x14ac:dyDescent="0.2">
      <c r="B46" s="1"/>
      <c r="C46" s="79"/>
      <c r="D46" s="2"/>
      <c r="E46" s="37">
        <f t="shared" si="2"/>
        <v>0</v>
      </c>
    </row>
    <row r="47" spans="2:5" ht="12.75" customHeight="1" x14ac:dyDescent="0.2">
      <c r="B47" s="1"/>
      <c r="C47" s="79"/>
      <c r="D47" s="2"/>
      <c r="E47" s="37">
        <f t="shared" si="2"/>
        <v>0</v>
      </c>
    </row>
    <row r="48" spans="2:5" ht="12.75" customHeight="1" x14ac:dyDescent="0.2">
      <c r="B48" s="1"/>
      <c r="C48" s="79"/>
      <c r="D48" s="2"/>
      <c r="E48" s="37">
        <f t="shared" si="2"/>
        <v>0</v>
      </c>
    </row>
    <row r="49" spans="1:6" ht="12.75" customHeight="1" x14ac:dyDescent="0.2">
      <c r="B49" s="1"/>
      <c r="C49" s="79"/>
      <c r="D49" s="2"/>
      <c r="E49" s="37">
        <f t="shared" si="2"/>
        <v>0</v>
      </c>
    </row>
    <row r="50" spans="1:6" ht="12.75" customHeight="1" x14ac:dyDescent="0.2">
      <c r="B50" s="1"/>
      <c r="C50" s="79"/>
      <c r="D50" s="2"/>
      <c r="E50" s="37">
        <f t="shared" si="2"/>
        <v>0</v>
      </c>
    </row>
    <row r="51" spans="1:6" ht="12.75" customHeight="1" x14ac:dyDescent="0.2">
      <c r="B51" s="1"/>
      <c r="C51" s="79"/>
      <c r="D51" s="2"/>
      <c r="E51" s="37">
        <f t="shared" si="2"/>
        <v>0</v>
      </c>
    </row>
    <row r="52" spans="1:6" ht="12.75" customHeight="1" x14ac:dyDescent="0.2">
      <c r="B52" s="1"/>
      <c r="C52" s="79"/>
      <c r="D52" s="2"/>
      <c r="E52" s="37">
        <f t="shared" si="2"/>
        <v>0</v>
      </c>
    </row>
    <row r="53" spans="1:6" ht="12.75" customHeight="1" x14ac:dyDescent="0.2">
      <c r="B53" s="1"/>
      <c r="C53" s="79"/>
      <c r="D53" s="2"/>
      <c r="E53" s="37">
        <f t="shared" si="2"/>
        <v>0</v>
      </c>
    </row>
    <row r="54" spans="1:6" ht="12.75" customHeight="1" thickBot="1" x14ac:dyDescent="0.25">
      <c r="B54" s="70"/>
      <c r="C54" s="71"/>
      <c r="D54" s="71" t="s">
        <v>17</v>
      </c>
      <c r="E54" s="72">
        <f>SUM(E44:E53)</f>
        <v>0</v>
      </c>
      <c r="F54" s="35"/>
    </row>
    <row r="55" spans="1:6" ht="12.75" customHeight="1" x14ac:dyDescent="0.2">
      <c r="B55" s="1"/>
      <c r="C55" s="78"/>
      <c r="D55" s="2"/>
      <c r="E55" s="37">
        <f>C55*D55</f>
        <v>0</v>
      </c>
    </row>
    <row r="56" spans="1:6" ht="12.75" customHeight="1" x14ac:dyDescent="0.2">
      <c r="B56" s="5"/>
      <c r="C56" s="79"/>
      <c r="D56" s="2"/>
      <c r="E56" s="37">
        <f t="shared" ref="E56:E64" si="3">C56*D56</f>
        <v>0</v>
      </c>
    </row>
    <row r="57" spans="1:6" ht="12.75" customHeight="1" x14ac:dyDescent="0.2">
      <c r="B57" s="1"/>
      <c r="C57" s="79"/>
      <c r="D57" s="2"/>
      <c r="E57" s="37">
        <f t="shared" si="3"/>
        <v>0</v>
      </c>
    </row>
    <row r="58" spans="1:6" s="12" customFormat="1" ht="12.75" customHeight="1" x14ac:dyDescent="0.2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6" x14ac:dyDescent="0.2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">
      <c r="B64" s="1"/>
      <c r="C64" s="79"/>
      <c r="D64" s="2"/>
      <c r="E64" s="37">
        <f t="shared" si="3"/>
        <v>0</v>
      </c>
    </row>
    <row r="65" spans="1:6" ht="12.75" customHeight="1" thickBot="1" x14ac:dyDescent="0.25">
      <c r="B65" s="70"/>
      <c r="C65" s="71"/>
      <c r="D65" s="71" t="s">
        <v>18</v>
      </c>
      <c r="E65" s="72">
        <f>SUM(E55:E64)</f>
        <v>0</v>
      </c>
    </row>
    <row r="66" spans="1:6" ht="12.75" customHeight="1" x14ac:dyDescent="0.2">
      <c r="B66" s="1"/>
      <c r="C66" s="78"/>
      <c r="D66" s="2"/>
      <c r="E66" s="37">
        <f>C66*D66</f>
        <v>0</v>
      </c>
    </row>
    <row r="67" spans="1:6" ht="12.75" customHeight="1" x14ac:dyDescent="0.2">
      <c r="B67" s="5"/>
      <c r="C67" s="79"/>
      <c r="D67" s="2"/>
      <c r="E67" s="37">
        <f t="shared" ref="E67:E76" si="4">C67*D67</f>
        <v>0</v>
      </c>
    </row>
    <row r="68" spans="1:6" ht="12.75" customHeight="1" x14ac:dyDescent="0.2">
      <c r="B68" s="1"/>
      <c r="C68" s="79"/>
      <c r="D68" s="2"/>
      <c r="E68" s="37">
        <f t="shared" si="4"/>
        <v>0</v>
      </c>
    </row>
    <row r="69" spans="1:6" ht="12.75" customHeight="1" x14ac:dyDescent="0.2">
      <c r="B69" s="1"/>
      <c r="C69" s="79"/>
      <c r="D69" s="2"/>
      <c r="E69" s="37">
        <f t="shared" si="4"/>
        <v>0</v>
      </c>
    </row>
    <row r="70" spans="1:6" ht="12.75" customHeight="1" x14ac:dyDescent="0.2">
      <c r="B70" s="1"/>
      <c r="C70" s="79"/>
      <c r="D70" s="2"/>
      <c r="E70" s="37">
        <f t="shared" si="4"/>
        <v>0</v>
      </c>
    </row>
    <row r="71" spans="1:6" ht="12.75" customHeight="1" x14ac:dyDescent="0.2">
      <c r="B71" s="1"/>
      <c r="C71" s="79"/>
      <c r="D71" s="2"/>
      <c r="E71" s="37">
        <f t="shared" si="4"/>
        <v>0</v>
      </c>
    </row>
    <row r="72" spans="1:6" s="12" customFormat="1" ht="12.75" customHeight="1" x14ac:dyDescent="0.2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6" x14ac:dyDescent="0.2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">
      <c r="A75" s="9"/>
      <c r="B75" s="1"/>
      <c r="C75" s="79"/>
      <c r="D75" s="2"/>
      <c r="E75" s="37">
        <f t="shared" si="4"/>
        <v>0</v>
      </c>
    </row>
    <row r="76" spans="1:6" s="33" customFormat="1" ht="13.8" x14ac:dyDescent="0.2">
      <c r="A76" s="9"/>
      <c r="B76" s="1"/>
      <c r="C76" s="79"/>
      <c r="D76" s="2"/>
      <c r="E76" s="37">
        <f t="shared" si="4"/>
        <v>0</v>
      </c>
      <c r="F76" s="38"/>
    </row>
    <row r="77" spans="1:6" s="33" customFormat="1" ht="14.4" thickBot="1" x14ac:dyDescent="0.25">
      <c r="A77" s="9"/>
      <c r="B77" s="73"/>
      <c r="C77" s="74"/>
      <c r="D77" s="74" t="s">
        <v>19</v>
      </c>
      <c r="E77" s="133">
        <f>SUM(E66:E76)</f>
        <v>0</v>
      </c>
      <c r="F77" s="38"/>
    </row>
    <row r="78" spans="1:6" ht="12.75" customHeight="1" thickBot="1" x14ac:dyDescent="0.25">
      <c r="A78" s="9"/>
      <c r="B78" s="39"/>
      <c r="C78" s="40"/>
      <c r="D78" s="75" t="s">
        <v>1</v>
      </c>
      <c r="E78" s="43">
        <f>SUM(E43,E54,E65,E77)</f>
        <v>0</v>
      </c>
      <c r="F78" s="76"/>
    </row>
    <row r="79" spans="1:6" ht="12.75" customHeight="1" x14ac:dyDescent="0.2">
      <c r="A79" s="9"/>
      <c r="B79" s="12"/>
      <c r="C79" s="12"/>
      <c r="D79" s="12"/>
      <c r="E79" s="12"/>
    </row>
    <row r="80" spans="1:6" ht="12.75" customHeight="1" thickBot="1" x14ac:dyDescent="0.25">
      <c r="A80" s="9"/>
    </row>
    <row r="81" spans="1:6" ht="12.75" customHeight="1" x14ac:dyDescent="0.2">
      <c r="A81" s="9"/>
      <c r="B81" s="129" t="s">
        <v>9</v>
      </c>
      <c r="C81" s="130"/>
      <c r="D81" s="44"/>
      <c r="E81" s="48"/>
    </row>
    <row r="82" spans="1:6" ht="12.75" customHeight="1" x14ac:dyDescent="0.2">
      <c r="A82" s="9"/>
      <c r="B82" s="19"/>
      <c r="E82" s="47"/>
    </row>
    <row r="83" spans="1:6" s="12" customFormat="1" ht="42" thickBot="1" x14ac:dyDescent="0.25">
      <c r="A83" s="9"/>
      <c r="B83" s="58" t="s">
        <v>40</v>
      </c>
      <c r="C83" s="84" t="s">
        <v>11</v>
      </c>
      <c r="D83" s="85" t="s">
        <v>12</v>
      </c>
      <c r="E83" s="126" t="s">
        <v>7</v>
      </c>
      <c r="F83" s="13"/>
    </row>
    <row r="84" spans="1:6" s="12" customFormat="1" ht="12.75" customHeight="1" x14ac:dyDescent="0.2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">
      <c r="A85" s="9"/>
      <c r="B85" s="1"/>
      <c r="C85" s="79"/>
      <c r="D85" s="2"/>
      <c r="E85" s="37">
        <f t="shared" ref="E85:E93" si="5">C85*D85</f>
        <v>0</v>
      </c>
      <c r="F85" s="13"/>
    </row>
    <row r="86" spans="1:6" s="12" customFormat="1" ht="12.75" customHeight="1" x14ac:dyDescent="0.2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">
      <c r="A87" s="9"/>
      <c r="B87" s="1"/>
      <c r="C87" s="79"/>
      <c r="D87" s="2"/>
      <c r="E87" s="37">
        <f t="shared" si="5"/>
        <v>0</v>
      </c>
      <c r="F87" s="13"/>
    </row>
    <row r="88" spans="1:6" s="12" customFormat="1" ht="12.75" customHeight="1" x14ac:dyDescent="0.2">
      <c r="A88" s="9"/>
      <c r="B88" s="1"/>
      <c r="C88" s="79"/>
      <c r="D88" s="2"/>
      <c r="E88" s="37">
        <f t="shared" si="5"/>
        <v>0</v>
      </c>
      <c r="F88" s="13"/>
    </row>
    <row r="89" spans="1:6" ht="12.75" customHeight="1" x14ac:dyDescent="0.2">
      <c r="B89" s="1"/>
      <c r="C89" s="79"/>
      <c r="D89" s="2"/>
      <c r="E89" s="37">
        <f t="shared" si="5"/>
        <v>0</v>
      </c>
    </row>
    <row r="90" spans="1:6" ht="12.75" customHeight="1" x14ac:dyDescent="0.2">
      <c r="B90" s="1"/>
      <c r="C90" s="79"/>
      <c r="D90" s="2"/>
      <c r="E90" s="37">
        <f t="shared" si="5"/>
        <v>0</v>
      </c>
    </row>
    <row r="91" spans="1:6" ht="12.75" customHeight="1" x14ac:dyDescent="0.2">
      <c r="B91" s="1"/>
      <c r="C91" s="79"/>
      <c r="D91" s="2"/>
      <c r="E91" s="37">
        <f t="shared" si="5"/>
        <v>0</v>
      </c>
    </row>
    <row r="92" spans="1:6" ht="12.75" customHeight="1" x14ac:dyDescent="0.2">
      <c r="B92" s="1"/>
      <c r="C92" s="79"/>
      <c r="D92" s="2"/>
      <c r="E92" s="37">
        <f t="shared" si="5"/>
        <v>0</v>
      </c>
    </row>
    <row r="93" spans="1:6" ht="12.75" customHeight="1" x14ac:dyDescent="0.2">
      <c r="B93" s="1"/>
      <c r="C93" s="79"/>
      <c r="D93" s="2"/>
      <c r="E93" s="37">
        <f t="shared" si="5"/>
        <v>0</v>
      </c>
    </row>
    <row r="94" spans="1:6" ht="12.75" customHeight="1" thickBot="1" x14ac:dyDescent="0.25">
      <c r="B94" s="70"/>
      <c r="C94" s="71"/>
      <c r="D94" s="71" t="s">
        <v>45</v>
      </c>
      <c r="E94" s="72">
        <f>SUM(E84:E93)</f>
        <v>0</v>
      </c>
    </row>
    <row r="95" spans="1:6" ht="12.75" customHeight="1" x14ac:dyDescent="0.2">
      <c r="B95" s="1"/>
      <c r="C95" s="78"/>
      <c r="D95" s="2"/>
      <c r="E95" s="37">
        <f>C95*D95</f>
        <v>0</v>
      </c>
    </row>
    <row r="96" spans="1:6" ht="12.75" customHeight="1" x14ac:dyDescent="0.2">
      <c r="B96" s="1"/>
      <c r="C96" s="79"/>
      <c r="D96" s="2"/>
      <c r="E96" s="37">
        <f t="shared" ref="E96:E104" si="6">C96*D96</f>
        <v>0</v>
      </c>
    </row>
    <row r="97" spans="2:5" ht="12.75" customHeight="1" x14ac:dyDescent="0.2">
      <c r="B97" s="1"/>
      <c r="C97" s="79"/>
      <c r="D97" s="2"/>
      <c r="E97" s="37">
        <f t="shared" si="6"/>
        <v>0</v>
      </c>
    </row>
    <row r="98" spans="2:5" ht="12.75" customHeight="1" x14ac:dyDescent="0.2">
      <c r="B98" s="1"/>
      <c r="C98" s="79"/>
      <c r="D98" s="2"/>
      <c r="E98" s="37">
        <f t="shared" si="6"/>
        <v>0</v>
      </c>
    </row>
    <row r="99" spans="2:5" ht="12.75" customHeight="1" x14ac:dyDescent="0.2">
      <c r="B99" s="1"/>
      <c r="C99" s="79"/>
      <c r="D99" s="2"/>
      <c r="E99" s="37">
        <f t="shared" si="6"/>
        <v>0</v>
      </c>
    </row>
    <row r="100" spans="2:5" ht="12.75" customHeight="1" x14ac:dyDescent="0.2">
      <c r="B100" s="1"/>
      <c r="C100" s="79"/>
      <c r="D100" s="2"/>
      <c r="E100" s="37">
        <f t="shared" si="6"/>
        <v>0</v>
      </c>
    </row>
    <row r="101" spans="2:5" ht="12.75" customHeight="1" x14ac:dyDescent="0.2">
      <c r="B101" s="1"/>
      <c r="C101" s="79"/>
      <c r="D101" s="2"/>
      <c r="E101" s="37">
        <f t="shared" si="6"/>
        <v>0</v>
      </c>
    </row>
    <row r="102" spans="2:5" ht="12.75" customHeight="1" x14ac:dyDescent="0.2">
      <c r="B102" s="1"/>
      <c r="C102" s="79"/>
      <c r="D102" s="2"/>
      <c r="E102" s="37">
        <f t="shared" si="6"/>
        <v>0</v>
      </c>
    </row>
    <row r="103" spans="2:5" ht="12.75" customHeight="1" x14ac:dyDescent="0.2">
      <c r="B103" s="1"/>
      <c r="C103" s="79"/>
      <c r="D103" s="2"/>
      <c r="E103" s="37">
        <f t="shared" si="6"/>
        <v>0</v>
      </c>
    </row>
    <row r="104" spans="2:5" ht="12.75" customHeight="1" x14ac:dyDescent="0.2">
      <c r="B104" s="1"/>
      <c r="C104" s="79"/>
      <c r="D104" s="2"/>
      <c r="E104" s="37">
        <f t="shared" si="6"/>
        <v>0</v>
      </c>
    </row>
    <row r="105" spans="2:5" ht="12.75" customHeight="1" thickBot="1" x14ac:dyDescent="0.25">
      <c r="B105" s="70"/>
      <c r="C105" s="71"/>
      <c r="D105" s="71" t="s">
        <v>17</v>
      </c>
      <c r="E105" s="72">
        <f>SUM(E95:E104)</f>
        <v>0</v>
      </c>
    </row>
    <row r="106" spans="2:5" ht="12.75" customHeight="1" x14ac:dyDescent="0.2">
      <c r="B106" s="1"/>
      <c r="C106" s="78"/>
      <c r="D106" s="2"/>
      <c r="E106" s="37">
        <f>C106*D106</f>
        <v>0</v>
      </c>
    </row>
    <row r="107" spans="2:5" ht="12.75" customHeight="1" x14ac:dyDescent="0.2">
      <c r="B107" s="1"/>
      <c r="C107" s="79"/>
      <c r="D107" s="2"/>
      <c r="E107" s="37">
        <f t="shared" ref="E107:E115" si="7">C107*D107</f>
        <v>0</v>
      </c>
    </row>
    <row r="108" spans="2:5" ht="12.75" customHeight="1" x14ac:dyDescent="0.2">
      <c r="B108" s="1"/>
      <c r="C108" s="79"/>
      <c r="D108" s="2"/>
      <c r="E108" s="37">
        <f t="shared" si="7"/>
        <v>0</v>
      </c>
    </row>
    <row r="109" spans="2:5" ht="12.75" customHeight="1" x14ac:dyDescent="0.2">
      <c r="B109" s="1"/>
      <c r="C109" s="79"/>
      <c r="D109" s="2"/>
      <c r="E109" s="37">
        <f t="shared" si="7"/>
        <v>0</v>
      </c>
    </row>
    <row r="110" spans="2:5" ht="12.75" customHeight="1" x14ac:dyDescent="0.2">
      <c r="B110" s="1"/>
      <c r="C110" s="79"/>
      <c r="D110" s="2"/>
      <c r="E110" s="37">
        <f t="shared" si="7"/>
        <v>0</v>
      </c>
    </row>
    <row r="111" spans="2:5" ht="12.75" customHeight="1" x14ac:dyDescent="0.2">
      <c r="B111" s="1"/>
      <c r="C111" s="79"/>
      <c r="D111" s="2"/>
      <c r="E111" s="37">
        <f t="shared" si="7"/>
        <v>0</v>
      </c>
    </row>
    <row r="112" spans="2:5" ht="12.75" customHeight="1" x14ac:dyDescent="0.2">
      <c r="B112" s="1"/>
      <c r="C112" s="79"/>
      <c r="D112" s="2"/>
      <c r="E112" s="37">
        <f t="shared" si="7"/>
        <v>0</v>
      </c>
    </row>
    <row r="113" spans="2:5" ht="12.75" customHeight="1" x14ac:dyDescent="0.2">
      <c r="B113" s="1"/>
      <c r="C113" s="79"/>
      <c r="D113" s="2"/>
      <c r="E113" s="37">
        <f t="shared" si="7"/>
        <v>0</v>
      </c>
    </row>
    <row r="114" spans="2:5" ht="12.75" customHeight="1" x14ac:dyDescent="0.2">
      <c r="B114" s="1"/>
      <c r="C114" s="79"/>
      <c r="D114" s="2"/>
      <c r="E114" s="37">
        <f t="shared" si="7"/>
        <v>0</v>
      </c>
    </row>
    <row r="115" spans="2:5" ht="12.75" customHeight="1" x14ac:dyDescent="0.2">
      <c r="B115" s="1"/>
      <c r="C115" s="79"/>
      <c r="D115" s="2"/>
      <c r="E115" s="37">
        <f t="shared" si="7"/>
        <v>0</v>
      </c>
    </row>
    <row r="116" spans="2:5" ht="12.75" customHeight="1" thickBot="1" x14ac:dyDescent="0.25">
      <c r="B116" s="70"/>
      <c r="C116" s="71"/>
      <c r="D116" s="71" t="s">
        <v>18</v>
      </c>
      <c r="E116" s="72">
        <f>SUM(E106:E115)</f>
        <v>0</v>
      </c>
    </row>
    <row r="117" spans="2:5" ht="12.75" customHeight="1" x14ac:dyDescent="0.2">
      <c r="B117" s="1"/>
      <c r="C117" s="78"/>
      <c r="D117" s="2"/>
      <c r="E117" s="37">
        <f>C117*D117</f>
        <v>0</v>
      </c>
    </row>
    <row r="118" spans="2:5" ht="12.75" customHeight="1" x14ac:dyDescent="0.2">
      <c r="B118" s="1"/>
      <c r="C118" s="79"/>
      <c r="D118" s="2"/>
      <c r="E118" s="37">
        <f t="shared" ref="E118:E126" si="8">C118*D118</f>
        <v>0</v>
      </c>
    </row>
    <row r="119" spans="2:5" ht="12.75" customHeight="1" x14ac:dyDescent="0.2">
      <c r="B119" s="1"/>
      <c r="C119" s="79"/>
      <c r="D119" s="2"/>
      <c r="E119" s="37">
        <f t="shared" si="8"/>
        <v>0</v>
      </c>
    </row>
    <row r="120" spans="2:5" ht="12.75" customHeight="1" x14ac:dyDescent="0.2">
      <c r="B120" s="1"/>
      <c r="C120" s="79"/>
      <c r="D120" s="2"/>
      <c r="E120" s="37">
        <f t="shared" si="8"/>
        <v>0</v>
      </c>
    </row>
    <row r="121" spans="2:5" ht="12.75" customHeight="1" x14ac:dyDescent="0.2">
      <c r="B121" s="1"/>
      <c r="C121" s="79"/>
      <c r="D121" s="2"/>
      <c r="E121" s="37">
        <f t="shared" si="8"/>
        <v>0</v>
      </c>
    </row>
    <row r="122" spans="2:5" ht="12.75" customHeight="1" x14ac:dyDescent="0.2">
      <c r="B122" s="1"/>
      <c r="C122" s="79"/>
      <c r="D122" s="2"/>
      <c r="E122" s="37">
        <f t="shared" si="8"/>
        <v>0</v>
      </c>
    </row>
    <row r="123" spans="2:5" ht="12.75" customHeight="1" x14ac:dyDescent="0.2">
      <c r="B123" s="1"/>
      <c r="C123" s="79"/>
      <c r="D123" s="2"/>
      <c r="E123" s="37">
        <f t="shared" si="8"/>
        <v>0</v>
      </c>
    </row>
    <row r="124" spans="2:5" ht="12.75" customHeight="1" x14ac:dyDescent="0.2">
      <c r="B124" s="1"/>
      <c r="C124" s="79"/>
      <c r="D124" s="2"/>
      <c r="E124" s="37">
        <f t="shared" si="8"/>
        <v>0</v>
      </c>
    </row>
    <row r="125" spans="2:5" ht="12.75" customHeight="1" x14ac:dyDescent="0.2">
      <c r="B125" s="1"/>
      <c r="C125" s="79"/>
      <c r="D125" s="2"/>
      <c r="E125" s="37">
        <f t="shared" si="8"/>
        <v>0</v>
      </c>
    </row>
    <row r="126" spans="2:5" ht="12.75" customHeight="1" x14ac:dyDescent="0.2">
      <c r="B126" s="1"/>
      <c r="C126" s="79"/>
      <c r="D126" s="2"/>
      <c r="E126" s="37">
        <f t="shared" si="8"/>
        <v>0</v>
      </c>
    </row>
    <row r="127" spans="2:5" ht="12.75" customHeight="1" thickBot="1" x14ac:dyDescent="0.25">
      <c r="B127" s="73"/>
      <c r="C127" s="74"/>
      <c r="D127" s="74" t="s">
        <v>19</v>
      </c>
      <c r="E127" s="83">
        <f>SUM(E117:E126)</f>
        <v>0</v>
      </c>
    </row>
    <row r="128" spans="2:5" ht="12.75" customHeight="1" thickBot="1" x14ac:dyDescent="0.25">
      <c r="B128" s="39"/>
      <c r="C128" s="40"/>
      <c r="D128" s="75" t="s">
        <v>1</v>
      </c>
      <c r="E128" s="72">
        <f>SUM(E94,E105,E116,E127)</f>
        <v>0</v>
      </c>
    </row>
    <row r="129" spans="2:5" ht="12.75" customHeight="1" x14ac:dyDescent="0.2">
      <c r="E129" s="35"/>
    </row>
    <row r="130" spans="2:5" ht="12.75" customHeight="1" thickBot="1" x14ac:dyDescent="0.25">
      <c r="E130" s="35"/>
    </row>
    <row r="131" spans="2:5" ht="12.75" customHeight="1" x14ac:dyDescent="0.2">
      <c r="B131" s="129" t="s">
        <v>20</v>
      </c>
      <c r="C131" s="44"/>
      <c r="D131" s="44"/>
      <c r="E131" s="15"/>
    </row>
    <row r="132" spans="2:5" ht="12.75" customHeight="1" x14ac:dyDescent="0.2">
      <c r="B132" s="45"/>
      <c r="E132" s="47"/>
    </row>
    <row r="133" spans="2:5" ht="12.75" customHeight="1" thickBot="1" x14ac:dyDescent="0.25">
      <c r="B133" s="58" t="s">
        <v>41</v>
      </c>
      <c r="C133" s="59" t="s">
        <v>43</v>
      </c>
      <c r="D133" s="26" t="s">
        <v>44</v>
      </c>
      <c r="E133" s="77" t="s">
        <v>63</v>
      </c>
    </row>
    <row r="134" spans="2:5" ht="12.75" customHeight="1" x14ac:dyDescent="0.2">
      <c r="B134" s="7"/>
      <c r="C134" s="87"/>
      <c r="D134" s="88"/>
      <c r="E134" s="37">
        <f>IFERROR(C134/D134,0)</f>
        <v>0</v>
      </c>
    </row>
    <row r="135" spans="2:5" ht="12.75" customHeight="1" x14ac:dyDescent="0.2">
      <c r="B135" s="1"/>
      <c r="C135" s="3"/>
      <c r="D135" s="89"/>
      <c r="E135" s="37">
        <f>IFERROR(C135/D135,0)</f>
        <v>0</v>
      </c>
    </row>
    <row r="136" spans="2:5" ht="12.75" customHeight="1" x14ac:dyDescent="0.2">
      <c r="B136" s="1"/>
      <c r="C136" s="3"/>
      <c r="D136" s="89"/>
      <c r="E136" s="37">
        <f t="shared" ref="E136:E138" si="9">IFERROR(C136/D136,0)</f>
        <v>0</v>
      </c>
    </row>
    <row r="137" spans="2:5" ht="12.75" customHeight="1" x14ac:dyDescent="0.2">
      <c r="B137" s="1"/>
      <c r="C137" s="3"/>
      <c r="D137" s="89"/>
      <c r="E137" s="37">
        <f t="shared" si="9"/>
        <v>0</v>
      </c>
    </row>
    <row r="138" spans="2:5" ht="12.75" customHeight="1" x14ac:dyDescent="0.2">
      <c r="B138" s="1"/>
      <c r="C138" s="3"/>
      <c r="D138" s="89"/>
      <c r="E138" s="37">
        <f t="shared" si="9"/>
        <v>0</v>
      </c>
    </row>
    <row r="139" spans="2:5" ht="12.75" customHeight="1" thickBot="1" x14ac:dyDescent="0.25">
      <c r="B139" s="70"/>
      <c r="C139" s="90"/>
      <c r="D139" s="92" t="s">
        <v>45</v>
      </c>
      <c r="E139" s="72">
        <f>SUM(E134:E138)</f>
        <v>0</v>
      </c>
    </row>
    <row r="140" spans="2:5" ht="12.75" customHeight="1" x14ac:dyDescent="0.2">
      <c r="B140" s="7"/>
      <c r="C140" s="87"/>
      <c r="D140" s="88"/>
      <c r="E140" s="37">
        <f>IFERROR(C140/D140,0)</f>
        <v>0</v>
      </c>
    </row>
    <row r="141" spans="2:5" ht="12.75" customHeight="1" x14ac:dyDescent="0.2">
      <c r="B141" s="1"/>
      <c r="C141" s="3"/>
      <c r="D141" s="89"/>
      <c r="E141" s="37">
        <f>IFERROR(C141/D141,0)</f>
        <v>0</v>
      </c>
    </row>
    <row r="142" spans="2:5" ht="12.75" customHeight="1" x14ac:dyDescent="0.2">
      <c r="B142" s="1"/>
      <c r="C142" s="3"/>
      <c r="D142" s="89"/>
      <c r="E142" s="37">
        <f t="shared" ref="E142:E144" si="10">IFERROR(C142/D142,0)</f>
        <v>0</v>
      </c>
    </row>
    <row r="143" spans="2:5" ht="12.75" customHeight="1" x14ac:dyDescent="0.2">
      <c r="B143" s="1"/>
      <c r="C143" s="3"/>
      <c r="D143" s="89"/>
      <c r="E143" s="37">
        <f t="shared" si="10"/>
        <v>0</v>
      </c>
    </row>
    <row r="144" spans="2:5" ht="12.75" customHeight="1" x14ac:dyDescent="0.2">
      <c r="B144" s="1"/>
      <c r="C144" s="3"/>
      <c r="D144" s="89"/>
      <c r="E144" s="37">
        <f t="shared" si="10"/>
        <v>0</v>
      </c>
    </row>
    <row r="145" spans="2:5" ht="12.75" customHeight="1" thickBot="1" x14ac:dyDescent="0.25">
      <c r="B145" s="70"/>
      <c r="C145" s="90"/>
      <c r="D145" s="92" t="s">
        <v>17</v>
      </c>
      <c r="E145" s="72">
        <f>SUM(E140:E144)</f>
        <v>0</v>
      </c>
    </row>
    <row r="146" spans="2:5" ht="12.75" customHeight="1" x14ac:dyDescent="0.2">
      <c r="B146" s="7"/>
      <c r="C146" s="87"/>
      <c r="D146" s="88"/>
      <c r="E146" s="37">
        <f>IFERROR(C146/D146,0)</f>
        <v>0</v>
      </c>
    </row>
    <row r="147" spans="2:5" ht="12.75" customHeight="1" x14ac:dyDescent="0.2">
      <c r="B147" s="1"/>
      <c r="C147" s="3"/>
      <c r="D147" s="89"/>
      <c r="E147" s="37">
        <f>IFERROR(C147/D147,0)</f>
        <v>0</v>
      </c>
    </row>
    <row r="148" spans="2:5" ht="12.75" customHeight="1" x14ac:dyDescent="0.2">
      <c r="B148" s="1"/>
      <c r="C148" s="3"/>
      <c r="D148" s="89"/>
      <c r="E148" s="37">
        <f t="shared" ref="E148:E150" si="11">IFERROR(C148/D148,0)</f>
        <v>0</v>
      </c>
    </row>
    <row r="149" spans="2:5" ht="12.75" customHeight="1" x14ac:dyDescent="0.2">
      <c r="B149" s="1"/>
      <c r="C149" s="3"/>
      <c r="D149" s="89"/>
      <c r="E149" s="37">
        <f t="shared" si="11"/>
        <v>0</v>
      </c>
    </row>
    <row r="150" spans="2:5" ht="12.75" customHeight="1" x14ac:dyDescent="0.2">
      <c r="B150" s="1"/>
      <c r="C150" s="3"/>
      <c r="D150" s="89"/>
      <c r="E150" s="37">
        <f t="shared" si="11"/>
        <v>0</v>
      </c>
    </row>
    <row r="151" spans="2:5" ht="12.75" customHeight="1" thickBot="1" x14ac:dyDescent="0.25">
      <c r="B151" s="70"/>
      <c r="C151" s="90"/>
      <c r="D151" s="92" t="s">
        <v>18</v>
      </c>
      <c r="E151" s="72">
        <f>SUM(E146:E150)</f>
        <v>0</v>
      </c>
    </row>
    <row r="152" spans="2:5" ht="12.75" customHeight="1" x14ac:dyDescent="0.2">
      <c r="B152" s="7"/>
      <c r="C152" s="87"/>
      <c r="D152" s="88"/>
      <c r="E152" s="37">
        <f>IFERROR(C152/D152,0)</f>
        <v>0</v>
      </c>
    </row>
    <row r="153" spans="2:5" ht="12.75" customHeight="1" x14ac:dyDescent="0.2">
      <c r="B153" s="1"/>
      <c r="C153" s="3"/>
      <c r="D153" s="89"/>
      <c r="E153" s="37">
        <f>IFERROR(C153/D153,0)</f>
        <v>0</v>
      </c>
    </row>
    <row r="154" spans="2:5" ht="12.75" customHeight="1" x14ac:dyDescent="0.2">
      <c r="B154" s="1"/>
      <c r="C154" s="3"/>
      <c r="D154" s="89"/>
      <c r="E154" s="37">
        <f t="shared" ref="E154:E156" si="12">IFERROR(C154/D154,0)</f>
        <v>0</v>
      </c>
    </row>
    <row r="155" spans="2:5" ht="12.75" customHeight="1" x14ac:dyDescent="0.2">
      <c r="B155" s="1"/>
      <c r="C155" s="3"/>
      <c r="D155" s="89"/>
      <c r="E155" s="37">
        <f t="shared" si="12"/>
        <v>0</v>
      </c>
    </row>
    <row r="156" spans="2:5" ht="12.75" customHeight="1" x14ac:dyDescent="0.2">
      <c r="B156" s="1"/>
      <c r="C156" s="3"/>
      <c r="D156" s="89"/>
      <c r="E156" s="37">
        <f t="shared" si="12"/>
        <v>0</v>
      </c>
    </row>
    <row r="157" spans="2:5" ht="12.75" customHeight="1" thickBot="1" x14ac:dyDescent="0.25">
      <c r="B157" s="73"/>
      <c r="C157" s="91"/>
      <c r="D157" s="93" t="s">
        <v>19</v>
      </c>
      <c r="E157" s="72">
        <f>SUM(E152:E156)</f>
        <v>0</v>
      </c>
    </row>
    <row r="158" spans="2:5" ht="12.75" customHeight="1" thickBot="1" x14ac:dyDescent="0.25">
      <c r="B158" s="39"/>
      <c r="C158" s="40"/>
      <c r="D158" s="75" t="s">
        <v>1</v>
      </c>
      <c r="E158" s="43">
        <f>SUM(E139,E145,E151,E157)</f>
        <v>0</v>
      </c>
    </row>
  </sheetData>
  <sheetProtection algorithmName="SHA-512" hashValue="BXqAPo48i6mKVvdO3uL3oKDNBBJd8LTAAAjn3pcu1iVqjtSo0F8OMEVsMu8nbKhkMKaQg377Np7F+zyZ11XQGQ==" saltValue="OZFYWARhEixBS/+Grs/sgA==" spinCount="100000"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4" priority="2" stopIfTrue="1" operator="equal">
      <formula>"Kies eerst uw systematiek voor de berekening van de subsidiabele loonkosten"</formula>
    </cfRule>
  </conditionalFormatting>
  <conditionalFormatting sqref="B30">
    <cfRule type="cellIs" dxfId="3" priority="5" stopIfTrue="1" operator="equal">
      <formula>"Kies eerst uw systematiek voor de berekening van de subsidiabele loonkosten"</formula>
    </cfRule>
  </conditionalFormatting>
  <conditionalFormatting sqref="C28">
    <cfRule type="cellIs" dxfId="2" priority="1" operator="notEqual">
      <formula>"JA"</formula>
    </cfRule>
  </conditionalFormatting>
  <conditionalFormatting sqref="E1 E4:E9 E12:E15">
    <cfRule type="cellIs" dxfId="1" priority="3" stopIfTrue="1" operator="equal">
      <formula>"BTW-plichtig"</formula>
    </cfRule>
    <cfRule type="cellIs" dxfId="0" priority="4" stopIfTrue="1" operator="equal">
      <formula>"BTW-vrijgesteld"</formula>
    </cfRule>
  </conditionalFormatting>
  <dataValidations count="5">
    <dataValidation type="list" allowBlank="1" showInputMessage="1" showErrorMessage="1" sqref="C10:D10" xr:uid="{364DC537-F9CD-4CF2-AC74-F77A535105AE}">
      <formula1>"[Maak een keuze],Onderzoeksorganisatie,Publiek,Semi-publiek,Privaat"</formula1>
    </dataValidation>
    <dataValidation type="list" allowBlank="1" showInputMessage="1" showErrorMessage="1" sqref="E1 E4:E9 E12:E15" xr:uid="{5A3EEBD7-DE2D-4A09-AA8D-B14AE1533188}">
      <formula1>"[Maak een keuze],BTW-plichtig,BTW-vrijgesteld"</formula1>
    </dataValidation>
    <dataValidation allowBlank="1" sqref="A1:B1 A4:B9 A10:A15 B12:B15 B29:E29 F4:IS15 F1:IS1" xr:uid="{B69F7B26-7C0C-459E-AC68-9D1F9EA4FE8F}"/>
    <dataValidation type="list" allowBlank="1" showInputMessage="1" showErrorMessage="1" errorTitle="Maak een keuze uit de opties aub" promptTitle="Maak een keuze" sqref="C12" xr:uid="{04E8ECB9-1124-4169-BD0C-7F7B49499119}">
      <formula1>"[Maak een keuze],Ja,Nee"</formula1>
    </dataValidation>
    <dataValidation type="list" allowBlank="1" showInputMessage="1" showErrorMessage="1" errorTitle="Maak een keuze uit de opties aub" promptTitle="Maak een keuze" sqref="C14:C15" xr:uid="{750B5FB0-94C7-4B0A-B57D-8D5438D10CCA}">
      <formula1>"[Maak een keuze],BTW-plichtig,BTW-vrijgesteld"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2C69-6743-410D-8AEA-7EAFDDE53252}">
  <sheetPr transitionEvaluation="1"/>
  <dimension ref="A1:K78"/>
  <sheetViews>
    <sheetView zoomScaleNormal="100" zoomScaleSheetLayoutView="80" workbookViewId="0">
      <selection activeCell="C4" sqref="C4:E4"/>
    </sheetView>
  </sheetViews>
  <sheetFormatPr defaultColWidth="10.77734375" defaultRowHeight="12.75" customHeight="1" x14ac:dyDescent="0.2"/>
  <cols>
    <col min="1" max="1" width="6.109375" style="30" bestFit="1" customWidth="1"/>
    <col min="2" max="2" width="39.77734375" style="35" customWidth="1"/>
    <col min="3" max="3" width="16.77734375" style="35" bestFit="1" customWidth="1"/>
    <col min="4" max="4" width="16.109375" style="46" customWidth="1"/>
    <col min="5" max="5" width="23.6640625" style="35" bestFit="1" customWidth="1"/>
    <col min="6" max="6" width="20.21875" style="46" customWidth="1"/>
    <col min="7" max="7" width="16.77734375" style="35" customWidth="1"/>
    <col min="8" max="8" width="16.77734375" style="36" customWidth="1"/>
    <col min="9" max="11" width="16.77734375" style="35" customWidth="1"/>
    <col min="12" max="15" width="43" style="35" customWidth="1"/>
    <col min="16" max="16384" width="10.77734375" style="35"/>
  </cols>
  <sheetData>
    <row r="1" spans="1:9" s="12" customFormat="1" ht="12.75" customHeight="1" thickBot="1" x14ac:dyDescent="0.25">
      <c r="A1" s="9"/>
      <c r="B1" s="10"/>
      <c r="C1" s="10"/>
      <c r="D1" s="10"/>
      <c r="E1" s="10"/>
      <c r="F1" s="11"/>
      <c r="H1" s="13"/>
    </row>
    <row r="2" spans="1:9" s="16" customFormat="1" ht="15.6" x14ac:dyDescent="0.2">
      <c r="A2" s="14"/>
      <c r="B2" s="135" t="s">
        <v>5</v>
      </c>
      <c r="C2" s="136"/>
      <c r="D2" s="136"/>
      <c r="E2" s="136"/>
      <c r="F2" s="15"/>
      <c r="H2" s="17"/>
    </row>
    <row r="3" spans="1:9" s="21" customFormat="1" ht="9" customHeight="1" x14ac:dyDescent="0.2">
      <c r="A3" s="18"/>
      <c r="B3" s="19"/>
      <c r="C3" s="12"/>
      <c r="D3" s="12"/>
      <c r="E3" s="12"/>
      <c r="F3" s="20"/>
      <c r="H3" s="22"/>
    </row>
    <row r="4" spans="1:9" s="12" customFormat="1" ht="12.75" customHeight="1" x14ac:dyDescent="0.2">
      <c r="A4" s="9"/>
      <c r="B4" s="23" t="s">
        <v>8</v>
      </c>
      <c r="C4" s="137"/>
      <c r="D4" s="137"/>
      <c r="E4" s="137"/>
      <c r="F4" s="24"/>
      <c r="H4" s="13"/>
    </row>
    <row r="5" spans="1:9" s="12" customFormat="1" ht="12.75" customHeight="1" x14ac:dyDescent="0.2">
      <c r="A5" s="9"/>
      <c r="B5" s="23"/>
      <c r="C5" s="9"/>
      <c r="D5" s="10"/>
      <c r="E5" s="10"/>
      <c r="F5" s="24"/>
      <c r="H5" s="13"/>
    </row>
    <row r="6" spans="1:9" s="12" customFormat="1" ht="12.75" customHeight="1" x14ac:dyDescent="0.2">
      <c r="A6" s="9"/>
      <c r="B6" s="23" t="s">
        <v>21</v>
      </c>
      <c r="C6" s="139"/>
      <c r="D6" s="139"/>
      <c r="E6" s="139"/>
      <c r="F6" s="24"/>
      <c r="H6" s="13"/>
    </row>
    <row r="7" spans="1:9" s="12" customFormat="1" ht="12.75" customHeight="1" x14ac:dyDescent="0.2">
      <c r="A7" s="9"/>
      <c r="B7" s="23"/>
      <c r="C7" s="139"/>
      <c r="D7" s="139"/>
      <c r="E7" s="139"/>
      <c r="F7" s="24"/>
      <c r="H7" s="13"/>
    </row>
    <row r="8" spans="1:9" s="12" customFormat="1" ht="12.75" customHeight="1" x14ac:dyDescent="0.2">
      <c r="A8" s="9"/>
      <c r="B8" s="23"/>
      <c r="F8" s="24"/>
      <c r="H8" s="13"/>
    </row>
    <row r="9" spans="1:9" s="12" customFormat="1" ht="12.75" customHeight="1" x14ac:dyDescent="0.2">
      <c r="A9" s="9"/>
      <c r="B9" s="23" t="s">
        <v>4</v>
      </c>
      <c r="C9" s="138"/>
      <c r="D9" s="138"/>
      <c r="E9" s="138"/>
      <c r="F9" s="24"/>
      <c r="H9" s="13"/>
    </row>
    <row r="10" spans="1:9" s="12" customFormat="1" ht="14.4" thickBot="1" x14ac:dyDescent="0.25">
      <c r="B10" s="25"/>
      <c r="C10" s="26"/>
      <c r="D10" s="26"/>
      <c r="E10" s="26"/>
      <c r="F10" s="27"/>
      <c r="H10" s="13"/>
    </row>
    <row r="11" spans="1:9" s="12" customFormat="1" ht="14.4" thickBot="1" x14ac:dyDescent="0.25">
      <c r="H11" s="13"/>
    </row>
    <row r="12" spans="1:9" s="12" customFormat="1" ht="12.75" customHeight="1" x14ac:dyDescent="0.2">
      <c r="B12" s="28" t="s">
        <v>22</v>
      </c>
      <c r="C12" s="29"/>
      <c r="D12" s="29"/>
      <c r="E12" s="29"/>
      <c r="F12" s="15"/>
      <c r="H12" s="13"/>
    </row>
    <row r="13" spans="1:9" ht="12.75" customHeight="1" x14ac:dyDescent="0.2">
      <c r="B13" s="31" t="s">
        <v>42</v>
      </c>
      <c r="C13" s="32" t="s">
        <v>24</v>
      </c>
      <c r="D13" s="32" t="s">
        <v>25</v>
      </c>
      <c r="E13" s="33" t="s">
        <v>26</v>
      </c>
      <c r="F13" s="34"/>
    </row>
    <row r="14" spans="1:9" s="16" customFormat="1" ht="12.75" customHeight="1" x14ac:dyDescent="0.2">
      <c r="A14" s="35" t="s">
        <v>50</v>
      </c>
      <c r="B14" s="19">
        <f>'Consortium Partner 1'!$C$6</f>
        <v>0</v>
      </c>
      <c r="C14" s="94">
        <f>'Consortium Partner 1'!$E$78</f>
        <v>0</v>
      </c>
      <c r="D14" s="94">
        <f>'Consortium Partner 1'!$E$128</f>
        <v>0</v>
      </c>
      <c r="E14" s="94">
        <f>'Consortium Partner 1'!$E$158</f>
        <v>0</v>
      </c>
      <c r="F14" s="121">
        <f>SUM(C14:E14)</f>
        <v>0</v>
      </c>
      <c r="H14" s="17"/>
    </row>
    <row r="15" spans="1:9" ht="12.6" customHeight="1" x14ac:dyDescent="0.2">
      <c r="A15" s="30" t="s">
        <v>51</v>
      </c>
      <c r="B15" s="19">
        <f>'Consortium Partner 2'!$C$6</f>
        <v>0</v>
      </c>
      <c r="C15" s="94">
        <f>'Consortium Partner 2'!$E$78</f>
        <v>0</v>
      </c>
      <c r="D15" s="94">
        <f>'Consortium Partner 2'!$E$128</f>
        <v>0</v>
      </c>
      <c r="E15" s="94">
        <f>'Consortium Partner 2'!$E$158</f>
        <v>0</v>
      </c>
      <c r="F15" s="121">
        <f t="shared" ref="F15:F17" si="0">SUM(C15:E15)</f>
        <v>0</v>
      </c>
    </row>
    <row r="16" spans="1:9" ht="13.2" customHeight="1" x14ac:dyDescent="0.2">
      <c r="A16" s="35" t="s">
        <v>23</v>
      </c>
      <c r="B16" s="19">
        <f>'Consortium Partner 3'!$C$6</f>
        <v>0</v>
      </c>
      <c r="C16" s="94">
        <f>'Consortium Partner 3'!$E$78</f>
        <v>0</v>
      </c>
      <c r="D16" s="94">
        <f>'Consortium Partner 3'!$E$128</f>
        <v>0</v>
      </c>
      <c r="E16" s="94">
        <f>'Consortium Partner 3'!$E$158</f>
        <v>0</v>
      </c>
      <c r="F16" s="121">
        <f t="shared" si="0"/>
        <v>0</v>
      </c>
      <c r="H16" s="32"/>
      <c r="I16" s="12"/>
    </row>
    <row r="17" spans="1:9" ht="12.75" customHeight="1" x14ac:dyDescent="0.2">
      <c r="A17" s="30" t="s">
        <v>49</v>
      </c>
      <c r="B17" s="19">
        <f>'Consortium Partner 4'!$C$6</f>
        <v>0</v>
      </c>
      <c r="C17" s="94">
        <f>'Consortium Partner 4'!$E$78</f>
        <v>0</v>
      </c>
      <c r="D17" s="94">
        <f>'Consortium Partner 4'!$E$128</f>
        <v>0</v>
      </c>
      <c r="E17" s="94">
        <f>'Consortium Partner 4'!$E$158</f>
        <v>0</v>
      </c>
      <c r="F17" s="121">
        <f t="shared" si="0"/>
        <v>0</v>
      </c>
      <c r="H17" s="35"/>
      <c r="I17" s="12"/>
    </row>
    <row r="18" spans="1:9" ht="13.2" customHeight="1" x14ac:dyDescent="0.2">
      <c r="A18" s="35" t="s">
        <v>52</v>
      </c>
      <c r="B18" s="19">
        <f>'Consortium Partner 5'!$C$6</f>
        <v>0</v>
      </c>
      <c r="C18" s="94">
        <f>'Consortium Partner 5'!$E$78</f>
        <v>0</v>
      </c>
      <c r="D18" s="94">
        <f>'Consortium Partner 5'!$E$128</f>
        <v>0</v>
      </c>
      <c r="E18" s="94">
        <f>'Consortium Partner 5'!$E$158</f>
        <v>0</v>
      </c>
      <c r="F18" s="121">
        <f>SUM(C18:E18)</f>
        <v>0</v>
      </c>
      <c r="H18" s="32"/>
      <c r="I18" s="12"/>
    </row>
    <row r="19" spans="1:9" ht="12.75" customHeight="1" x14ac:dyDescent="0.2">
      <c r="A19" s="35" t="s">
        <v>65</v>
      </c>
      <c r="B19" s="19">
        <f>'Consortium Partner 6'!$C$6</f>
        <v>0</v>
      </c>
      <c r="C19" s="94">
        <f>'Consortium Partner 6'!$E$78</f>
        <v>0</v>
      </c>
      <c r="D19" s="94">
        <f>'Consortium Partner 6'!$E$128</f>
        <v>0</v>
      </c>
      <c r="E19" s="94">
        <f>'Consortium Partner 6'!$E$158</f>
        <v>0</v>
      </c>
      <c r="F19" s="121">
        <f>SUM(C19:E19)</f>
        <v>0</v>
      </c>
      <c r="H19" s="32"/>
      <c r="I19" s="12"/>
    </row>
    <row r="20" spans="1:9" ht="12.75" customHeight="1" x14ac:dyDescent="0.2">
      <c r="A20" s="30" t="s">
        <v>66</v>
      </c>
      <c r="B20" s="19">
        <f>'Consortium Partner 7'!$C$6</f>
        <v>0</v>
      </c>
      <c r="C20" s="94">
        <f>'Consortium Partner 7'!$E$78</f>
        <v>0</v>
      </c>
      <c r="D20" s="94">
        <f>'Consortium Partner 7'!$E$128</f>
        <v>0</v>
      </c>
      <c r="E20" s="94">
        <f>'Consortium Partner 7'!$E$158</f>
        <v>0</v>
      </c>
      <c r="F20" s="121">
        <f t="shared" ref="F20:F22" si="1">SUM(C20:E20)</f>
        <v>0</v>
      </c>
      <c r="H20" s="32"/>
      <c r="I20" s="12"/>
    </row>
    <row r="21" spans="1:9" ht="12.75" customHeight="1" x14ac:dyDescent="0.2">
      <c r="A21" s="35" t="s">
        <v>67</v>
      </c>
      <c r="B21" s="19">
        <f>'Consortium Partner 8'!$C$6</f>
        <v>0</v>
      </c>
      <c r="C21" s="94">
        <f>'Consortium Partner 8'!$E$78</f>
        <v>0</v>
      </c>
      <c r="D21" s="94">
        <f>'Consortium Partner 8'!$E$128</f>
        <v>0</v>
      </c>
      <c r="E21" s="94">
        <f>'Consortium Partner 8'!$E$158</f>
        <v>0</v>
      </c>
      <c r="F21" s="121">
        <f t="shared" si="1"/>
        <v>0</v>
      </c>
      <c r="H21" s="32"/>
      <c r="I21" s="12"/>
    </row>
    <row r="22" spans="1:9" ht="12.75" customHeight="1" x14ac:dyDescent="0.2">
      <c r="A22" s="30" t="s">
        <v>68</v>
      </c>
      <c r="B22" s="19">
        <f>'Consortium Partner 9'!$C$6</f>
        <v>0</v>
      </c>
      <c r="C22" s="94">
        <f>'Consortium Partner 9'!$E$78</f>
        <v>0</v>
      </c>
      <c r="D22" s="94">
        <f>'Consortium Partner 9'!$E$128</f>
        <v>0</v>
      </c>
      <c r="E22" s="94">
        <f>'Consortium Partner 9'!$E$158</f>
        <v>0</v>
      </c>
      <c r="F22" s="121">
        <f t="shared" si="1"/>
        <v>0</v>
      </c>
      <c r="H22" s="32"/>
      <c r="I22" s="12"/>
    </row>
    <row r="23" spans="1:9" ht="12.75" customHeight="1" thickBot="1" x14ac:dyDescent="0.25">
      <c r="A23" s="35" t="s">
        <v>69</v>
      </c>
      <c r="B23" s="19">
        <f>'Consortium Partner 10'!$C$6</f>
        <v>0</v>
      </c>
      <c r="C23" s="94">
        <f>'Consortium Partner 10'!$E$78</f>
        <v>0</v>
      </c>
      <c r="D23" s="94">
        <f>'Consortium Partner 10'!$E$128</f>
        <v>0</v>
      </c>
      <c r="E23" s="94">
        <f>'Consortium Partner 10'!$E$158</f>
        <v>0</v>
      </c>
      <c r="F23" s="121">
        <f>SUM(C23:E23)</f>
        <v>0</v>
      </c>
      <c r="H23" s="32"/>
      <c r="I23" s="12"/>
    </row>
    <row r="24" spans="1:9" ht="12.75" customHeight="1" thickBot="1" x14ac:dyDescent="0.25">
      <c r="B24" s="39"/>
      <c r="C24" s="40"/>
      <c r="D24" s="41"/>
      <c r="E24" s="42" t="s">
        <v>1</v>
      </c>
      <c r="F24" s="122">
        <f>SUM(F14:F23)</f>
        <v>0</v>
      </c>
      <c r="H24" s="61"/>
      <c r="I24" s="61"/>
    </row>
    <row r="25" spans="1:9" ht="12.75" customHeight="1" thickBot="1" x14ac:dyDescent="0.25">
      <c r="D25" s="35"/>
      <c r="F25" s="106"/>
      <c r="H25" s="61"/>
      <c r="I25" s="61"/>
    </row>
    <row r="26" spans="1:9" ht="12.75" customHeight="1" x14ac:dyDescent="0.2">
      <c r="B26" s="28" t="s">
        <v>53</v>
      </c>
      <c r="C26" s="29"/>
      <c r="D26" s="48"/>
      <c r="H26" s="61"/>
      <c r="I26" s="61"/>
    </row>
    <row r="27" spans="1:9" s="12" customFormat="1" ht="12.75" customHeight="1" x14ac:dyDescent="0.2">
      <c r="B27" s="19"/>
      <c r="C27" s="35"/>
      <c r="D27" s="109"/>
      <c r="H27" s="61"/>
      <c r="I27" s="61"/>
    </row>
    <row r="28" spans="1:9" s="12" customFormat="1" ht="12.75" customHeight="1" x14ac:dyDescent="0.2">
      <c r="B28" s="31" t="s">
        <v>42</v>
      </c>
      <c r="C28" s="12" t="s">
        <v>39</v>
      </c>
      <c r="D28" s="96" t="s">
        <v>47</v>
      </c>
      <c r="H28" s="61"/>
      <c r="I28" s="61"/>
    </row>
    <row r="29" spans="1:9" s="12" customFormat="1" ht="12.75" customHeight="1" x14ac:dyDescent="0.2">
      <c r="A29" s="35" t="s">
        <v>50</v>
      </c>
      <c r="B29" s="19">
        <f>'Consortium Partner 1'!$C$6</f>
        <v>0</v>
      </c>
      <c r="C29" s="95" t="str">
        <f>IF('Consortium Partner 1'!C10 = "[Maak een keuze]","-",'Consortium Partner 1'!C10)</f>
        <v>-</v>
      </c>
      <c r="D29" s="110">
        <f>IF(C29 = "[Maak een keuze]",0,IF(C29 = "Onderzoeksorganisatie",50%,30%))</f>
        <v>0.3</v>
      </c>
      <c r="H29" s="61"/>
      <c r="I29" s="61"/>
    </row>
    <row r="30" spans="1:9" s="16" customFormat="1" ht="15.6" x14ac:dyDescent="0.2">
      <c r="A30" s="30" t="s">
        <v>51</v>
      </c>
      <c r="B30" s="19">
        <f>'Consortium Partner 2'!$C$6</f>
        <v>0</v>
      </c>
      <c r="C30" s="95" t="str">
        <f>IF('Consortium Partner 2'!C10 = "[Maak een keuze]","-",'Consortium Partner 2'!C10)</f>
        <v>-</v>
      </c>
      <c r="D30" s="110">
        <f t="shared" ref="D30:D33" si="2">IF(C30 = "[Maak een keuze]",0,IF(C30 = "Onderzoeksorganisatie",50%,30%))</f>
        <v>0.3</v>
      </c>
      <c r="H30" s="17"/>
    </row>
    <row r="31" spans="1:9" ht="12.75" customHeight="1" x14ac:dyDescent="0.2">
      <c r="A31" s="35" t="s">
        <v>23</v>
      </c>
      <c r="B31" s="19">
        <f>'Consortium Partner 3'!$C$6</f>
        <v>0</v>
      </c>
      <c r="C31" s="95" t="str">
        <f>IF('Consortium Partner 3'!C10 = "[Maak een keuze]","-",'Consortium Partner 3'!C10)</f>
        <v>-</v>
      </c>
      <c r="D31" s="110">
        <f t="shared" si="2"/>
        <v>0.3</v>
      </c>
    </row>
    <row r="32" spans="1:9" s="33" customFormat="1" ht="13.8" x14ac:dyDescent="0.2">
      <c r="A32" s="30" t="s">
        <v>49</v>
      </c>
      <c r="B32" s="19">
        <f>'Consortium Partner 4'!$C$6</f>
        <v>0</v>
      </c>
      <c r="C32" s="95" t="str">
        <f>IF('Consortium Partner 4'!C10 = "[Maak een keuze]","-",'Consortium Partner 4'!C10)</f>
        <v>-</v>
      </c>
      <c r="D32" s="110">
        <f t="shared" si="2"/>
        <v>0.3</v>
      </c>
      <c r="H32" s="38"/>
    </row>
    <row r="33" spans="1:11" ht="12.75" customHeight="1" x14ac:dyDescent="0.2">
      <c r="A33" s="35" t="s">
        <v>52</v>
      </c>
      <c r="B33" s="19">
        <f>'Consortium Partner 5'!$C$6</f>
        <v>0</v>
      </c>
      <c r="C33" s="95" t="str">
        <f>IF('Consortium Partner 5'!C10 = "[Maak een keuze]","-",'Consortium Partner 5'!C10)</f>
        <v>-</v>
      </c>
      <c r="D33" s="110">
        <f t="shared" si="2"/>
        <v>0.3</v>
      </c>
    </row>
    <row r="34" spans="1:11" ht="12.75" customHeight="1" x14ac:dyDescent="0.2">
      <c r="A34" s="35" t="s">
        <v>65</v>
      </c>
      <c r="B34" s="19">
        <f>'Consortium Partner 6'!$C$6</f>
        <v>0</v>
      </c>
      <c r="C34" s="95" t="str">
        <f>IF('Consortium Partner 6'!C15 = "[Maak een keuze]","-",'Consortium Partner 6'!C15)</f>
        <v>-</v>
      </c>
      <c r="D34" s="110">
        <f>IF(C34 = "[Maak een keuze]",0,IF(C34 = "Onderzoeksorganisatie",50%,30%))</f>
        <v>0.3</v>
      </c>
    </row>
    <row r="35" spans="1:11" ht="12.75" customHeight="1" x14ac:dyDescent="0.2">
      <c r="A35" s="30" t="s">
        <v>66</v>
      </c>
      <c r="B35" s="19">
        <f>'Consortium Partner 7'!$C$6</f>
        <v>0</v>
      </c>
      <c r="C35" s="95" t="str">
        <f>IF('Consortium Partner 7'!C15 = "[Maak een keuze]","-",'Consortium Partner 7'!C15)</f>
        <v>-</v>
      </c>
      <c r="D35" s="110">
        <f t="shared" ref="D35:D38" si="3">IF(C35 = "[Maak een keuze]",0,IF(C35 = "Onderzoeksorganisatie",50%,30%))</f>
        <v>0.3</v>
      </c>
    </row>
    <row r="36" spans="1:11" ht="12.75" customHeight="1" x14ac:dyDescent="0.2">
      <c r="A36" s="35" t="s">
        <v>67</v>
      </c>
      <c r="B36" s="19">
        <f>'Consortium Partner 8'!$C$6</f>
        <v>0</v>
      </c>
      <c r="C36" s="95" t="str">
        <f>IF('Consortium Partner 8'!C15 = "[Maak een keuze]","-",'Consortium Partner 8'!C15)</f>
        <v>-</v>
      </c>
      <c r="D36" s="110">
        <f t="shared" si="3"/>
        <v>0.3</v>
      </c>
    </row>
    <row r="37" spans="1:11" ht="12.75" customHeight="1" x14ac:dyDescent="0.2">
      <c r="A37" s="30" t="s">
        <v>68</v>
      </c>
      <c r="B37" s="19">
        <f>'Consortium Partner 9'!$C$6</f>
        <v>0</v>
      </c>
      <c r="C37" s="95" t="str">
        <f>IF('Consortium Partner 9'!C15 = "[Maak een keuze]","-",'Consortium Partner 9'!C15)</f>
        <v>-</v>
      </c>
      <c r="D37" s="110">
        <f t="shared" si="3"/>
        <v>0.3</v>
      </c>
    </row>
    <row r="38" spans="1:11" ht="12.75" customHeight="1" x14ac:dyDescent="0.2">
      <c r="A38" s="35" t="s">
        <v>69</v>
      </c>
      <c r="B38" s="19">
        <f>'Consortium Partner 10'!$C$6</f>
        <v>0</v>
      </c>
      <c r="C38" s="95" t="str">
        <f>IF('Consortium Partner 10'!C15 = "[Maak een keuze]","-",'Consortium Partner 10'!C15)</f>
        <v>-</v>
      </c>
      <c r="D38" s="110">
        <f t="shared" si="3"/>
        <v>0.3</v>
      </c>
    </row>
    <row r="39" spans="1:11" ht="12.75" customHeight="1" thickBot="1" x14ac:dyDescent="0.25">
      <c r="A39" s="35"/>
      <c r="B39" s="39"/>
      <c r="C39" s="40"/>
      <c r="D39" s="111"/>
    </row>
    <row r="40" spans="1:11" ht="12.75" customHeight="1" thickBot="1" x14ac:dyDescent="0.25">
      <c r="A40" s="14"/>
      <c r="D40" s="35"/>
      <c r="F40" s="35"/>
      <c r="H40" s="35"/>
    </row>
    <row r="41" spans="1:11" ht="12.75" customHeight="1" x14ac:dyDescent="0.2">
      <c r="B41" s="28" t="s">
        <v>53</v>
      </c>
      <c r="C41" s="106"/>
      <c r="D41" s="106"/>
      <c r="E41" s="52"/>
      <c r="F41" s="48"/>
    </row>
    <row r="42" spans="1:11" ht="12.75" customHeight="1" x14ac:dyDescent="0.2">
      <c r="B42" s="19"/>
      <c r="D42" s="12"/>
      <c r="E42" s="12"/>
      <c r="F42" s="56"/>
      <c r="G42" s="50"/>
      <c r="H42" s="51"/>
      <c r="I42" s="50"/>
      <c r="J42" s="50"/>
      <c r="K42" s="50"/>
    </row>
    <row r="43" spans="1:11" s="12" customFormat="1" ht="41.4" x14ac:dyDescent="0.2">
      <c r="A43" s="30"/>
      <c r="B43" s="31" t="s">
        <v>42</v>
      </c>
      <c r="C43" s="12" t="s">
        <v>54</v>
      </c>
      <c r="D43" s="108" t="s">
        <v>55</v>
      </c>
      <c r="E43" s="10" t="s">
        <v>46</v>
      </c>
      <c r="F43" s="56" t="s">
        <v>48</v>
      </c>
      <c r="H43" s="13"/>
    </row>
    <row r="44" spans="1:11" s="12" customFormat="1" ht="12.75" customHeight="1" x14ac:dyDescent="0.2">
      <c r="A44" s="35" t="s">
        <v>50</v>
      </c>
      <c r="B44" s="19">
        <f>'Consortium Partner 1'!$C$6</f>
        <v>0</v>
      </c>
      <c r="C44" s="117">
        <f>F14</f>
        <v>0</v>
      </c>
      <c r="D44" s="117">
        <f>SUM('Consortium Partner 1'!$C$21:$C$24)</f>
        <v>0</v>
      </c>
      <c r="E44" s="117">
        <f>'Consortium Partner 1'!$C$20</f>
        <v>0</v>
      </c>
      <c r="F44" s="97">
        <f>IFERROR(E44/C44,0)</f>
        <v>0</v>
      </c>
      <c r="H44" s="13"/>
    </row>
    <row r="45" spans="1:11" s="53" customFormat="1" ht="15.6" x14ac:dyDescent="0.2">
      <c r="A45" s="30" t="s">
        <v>51</v>
      </c>
      <c r="B45" s="19">
        <f>'Consortium Partner 2'!$C$6</f>
        <v>0</v>
      </c>
      <c r="C45" s="117">
        <f>F15</f>
        <v>0</v>
      </c>
      <c r="D45" s="117">
        <f>SUM('Consortium Partner 2'!$C$21:$C$24)</f>
        <v>0</v>
      </c>
      <c r="E45" s="117">
        <f>'Consortium Partner 2'!$C$20</f>
        <v>0</v>
      </c>
      <c r="F45" s="97">
        <f>IFERROR(E45/C45,0)</f>
        <v>0</v>
      </c>
    </row>
    <row r="46" spans="1:11" s="12" customFormat="1" ht="12.75" customHeight="1" x14ac:dyDescent="0.2">
      <c r="A46" s="35" t="s">
        <v>23</v>
      </c>
      <c r="B46" s="19">
        <f>'Consortium Partner 3'!$C$6</f>
        <v>0</v>
      </c>
      <c r="C46" s="117">
        <f>F16</f>
        <v>0</v>
      </c>
      <c r="D46" s="117">
        <f>SUM('Consortium Partner 3'!$C$21:$C$24)</f>
        <v>0</v>
      </c>
      <c r="E46" s="117">
        <f>'Consortium Partner 3'!$C$20</f>
        <v>0</v>
      </c>
      <c r="F46" s="97">
        <f t="shared" ref="F46:F48" si="4">IFERROR(E46/C46,0)</f>
        <v>0</v>
      </c>
    </row>
    <row r="47" spans="1:11" ht="12.75" customHeight="1" x14ac:dyDescent="0.2">
      <c r="A47" s="30" t="s">
        <v>49</v>
      </c>
      <c r="B47" s="19">
        <f>'Consortium Partner 4'!$C$6</f>
        <v>0</v>
      </c>
      <c r="C47" s="117">
        <f t="shared" ref="C47:C53" si="5">F17</f>
        <v>0</v>
      </c>
      <c r="D47" s="117">
        <f>SUM('Consortium Partner 4'!$C$21:$C$24)</f>
        <v>0</v>
      </c>
      <c r="E47" s="117">
        <f>'Consortium Partner 4'!$C$20</f>
        <v>0</v>
      </c>
      <c r="F47" s="97">
        <f t="shared" si="4"/>
        <v>0</v>
      </c>
    </row>
    <row r="48" spans="1:11" ht="12.75" customHeight="1" x14ac:dyDescent="0.2">
      <c r="A48" s="35" t="s">
        <v>52</v>
      </c>
      <c r="B48" s="19">
        <f>'Consortium Partner 5'!$C$6</f>
        <v>0</v>
      </c>
      <c r="C48" s="117">
        <f t="shared" si="5"/>
        <v>0</v>
      </c>
      <c r="D48" s="117">
        <f>SUM('Consortium Partner 5'!$C$21:$C$24)</f>
        <v>0</v>
      </c>
      <c r="E48" s="117">
        <f>'Consortium Partner 5'!$C$20</f>
        <v>0</v>
      </c>
      <c r="F48" s="97">
        <f t="shared" si="4"/>
        <v>0</v>
      </c>
    </row>
    <row r="49" spans="1:11" ht="12.75" customHeight="1" x14ac:dyDescent="0.2">
      <c r="A49" s="35" t="s">
        <v>65</v>
      </c>
      <c r="B49" s="19">
        <f>'Consortium Partner 6'!$C$6</f>
        <v>0</v>
      </c>
      <c r="C49" s="117">
        <f t="shared" si="5"/>
        <v>0</v>
      </c>
      <c r="D49" s="117">
        <f>SUM('Consortium Partner 6'!$C$21:$C$24)</f>
        <v>0</v>
      </c>
      <c r="E49" s="117">
        <f>'Consortium Partner 6'!$C$20</f>
        <v>0</v>
      </c>
      <c r="F49" s="97">
        <f>IFERROR(E49/C49,0)</f>
        <v>0</v>
      </c>
    </row>
    <row r="50" spans="1:11" ht="12.75" customHeight="1" x14ac:dyDescent="0.2">
      <c r="A50" s="30" t="s">
        <v>66</v>
      </c>
      <c r="B50" s="19">
        <f>'Consortium Partner 7'!$C$6</f>
        <v>0</v>
      </c>
      <c r="C50" s="117">
        <f t="shared" si="5"/>
        <v>0</v>
      </c>
      <c r="D50" s="117">
        <f>SUM('Consortium Partner 7'!$C$21:$C$24)</f>
        <v>0</v>
      </c>
      <c r="E50" s="117">
        <f>'Consortium Partner 7'!$C$20</f>
        <v>0</v>
      </c>
      <c r="F50" s="97">
        <f>IFERROR(E50/C50,0)</f>
        <v>0</v>
      </c>
    </row>
    <row r="51" spans="1:11" ht="12.75" customHeight="1" x14ac:dyDescent="0.2">
      <c r="A51" s="35" t="s">
        <v>67</v>
      </c>
      <c r="B51" s="19">
        <f>'Consortium Partner 8'!$C$6</f>
        <v>0</v>
      </c>
      <c r="C51" s="117">
        <f t="shared" si="5"/>
        <v>0</v>
      </c>
      <c r="D51" s="117">
        <f>SUM('Consortium Partner 8'!$C$21:$C$24)</f>
        <v>0</v>
      </c>
      <c r="E51" s="117">
        <f>'Consortium Partner 8'!$C$20</f>
        <v>0</v>
      </c>
      <c r="F51" s="97">
        <f t="shared" ref="F51:F53" si="6">IFERROR(E51/C51,0)</f>
        <v>0</v>
      </c>
    </row>
    <row r="52" spans="1:11" ht="12.75" customHeight="1" x14ac:dyDescent="0.2">
      <c r="A52" s="30" t="s">
        <v>68</v>
      </c>
      <c r="B52" s="19">
        <f>'Consortium Partner 9'!$C$6</f>
        <v>0</v>
      </c>
      <c r="C52" s="117">
        <f t="shared" si="5"/>
        <v>0</v>
      </c>
      <c r="D52" s="117">
        <f>SUM('Consortium Partner 9'!$C$21:$C$24)</f>
        <v>0</v>
      </c>
      <c r="E52" s="117">
        <f>'Consortium Partner 9'!$C$20</f>
        <v>0</v>
      </c>
      <c r="F52" s="97">
        <f t="shared" si="6"/>
        <v>0</v>
      </c>
    </row>
    <row r="53" spans="1:11" ht="12.75" customHeight="1" thickBot="1" x14ac:dyDescent="0.25">
      <c r="A53" s="35" t="s">
        <v>69</v>
      </c>
      <c r="B53" s="19">
        <f>'Consortium Partner 10'!$C$6</f>
        <v>0</v>
      </c>
      <c r="C53" s="117">
        <f t="shared" si="5"/>
        <v>0</v>
      </c>
      <c r="D53" s="117">
        <f>SUM('Consortium Partner 10'!$C$21:$C$24)</f>
        <v>0</v>
      </c>
      <c r="E53" s="118">
        <f>'Consortium Partner 10'!$C$20</f>
        <v>0</v>
      </c>
      <c r="F53" s="98">
        <f t="shared" si="6"/>
        <v>0</v>
      </c>
    </row>
    <row r="54" spans="1:11" ht="12.75" customHeight="1" thickBot="1" x14ac:dyDescent="0.25">
      <c r="A54" s="9"/>
      <c r="B54" s="101" t="s">
        <v>37</v>
      </c>
      <c r="C54" s="105">
        <f>SUM(C44:C53)</f>
        <v>0</v>
      </c>
      <c r="D54" s="105">
        <f>SUM(D44:D53)</f>
        <v>0</v>
      </c>
      <c r="E54" s="119">
        <f>SUM(E44:E53)</f>
        <v>0</v>
      </c>
      <c r="F54" s="120">
        <f>SUM(F44:F53)</f>
        <v>0</v>
      </c>
    </row>
    <row r="55" spans="1:11" ht="12.75" customHeight="1" thickBot="1" x14ac:dyDescent="0.25">
      <c r="A55" s="35"/>
      <c r="C55" s="100"/>
      <c r="D55" s="100"/>
      <c r="E55" s="100"/>
      <c r="F55" s="99"/>
      <c r="G55" s="100"/>
      <c r="H55" s="113"/>
      <c r="I55" s="100"/>
      <c r="J55" s="100"/>
      <c r="K55" s="100"/>
    </row>
    <row r="56" spans="1:11" ht="12.75" customHeight="1" x14ac:dyDescent="0.2">
      <c r="A56" s="35"/>
      <c r="B56" s="28" t="s">
        <v>56</v>
      </c>
      <c r="C56" s="106"/>
      <c r="D56" s="35"/>
      <c r="K56" s="114"/>
    </row>
    <row r="57" spans="1:11" ht="12.75" customHeight="1" x14ac:dyDescent="0.2">
      <c r="A57" s="14"/>
      <c r="B57" s="115" t="s">
        <v>62</v>
      </c>
      <c r="K57" s="20"/>
    </row>
    <row r="58" spans="1:11" ht="12.75" customHeight="1" x14ac:dyDescent="0.2">
      <c r="A58" s="9"/>
      <c r="B58" s="31" t="s">
        <v>42</v>
      </c>
      <c r="C58" s="112" t="s">
        <v>58</v>
      </c>
      <c r="D58" s="12" t="s">
        <v>57</v>
      </c>
      <c r="E58" s="112" t="s">
        <v>59</v>
      </c>
      <c r="F58" s="12" t="s">
        <v>57</v>
      </c>
      <c r="G58" s="112" t="s">
        <v>60</v>
      </c>
      <c r="H58" s="12" t="s">
        <v>57</v>
      </c>
      <c r="I58" s="112" t="s">
        <v>61</v>
      </c>
      <c r="J58" s="12" t="s">
        <v>57</v>
      </c>
      <c r="K58" s="56" t="s">
        <v>22</v>
      </c>
    </row>
    <row r="59" spans="1:11" ht="12.75" customHeight="1" x14ac:dyDescent="0.2">
      <c r="A59" s="35" t="s">
        <v>50</v>
      </c>
      <c r="B59" s="123">
        <f>'Consortium Partner 1'!$C$6</f>
        <v>0</v>
      </c>
      <c r="C59" s="3"/>
      <c r="D59" s="63">
        <f t="shared" ref="D59:D68" si="7">IFERROR(C59/E44,0)</f>
        <v>0</v>
      </c>
      <c r="E59" s="3"/>
      <c r="F59" s="63">
        <f t="shared" ref="F59:F68" si="8">IFERROR(E59/E44,0)</f>
        <v>0</v>
      </c>
      <c r="G59" s="3"/>
      <c r="H59" s="63">
        <f t="shared" ref="H59:H68" si="9">IFERROR(G59/E44,0)</f>
        <v>0</v>
      </c>
      <c r="I59" s="3"/>
      <c r="J59" s="63">
        <f t="shared" ref="J59:J68" si="10">IFERROR(I59/E44,0)</f>
        <v>0</v>
      </c>
      <c r="K59" s="102">
        <f>SUM(C59,E59,G59,I59)</f>
        <v>0</v>
      </c>
    </row>
    <row r="60" spans="1:11" ht="12.75" customHeight="1" x14ac:dyDescent="0.2">
      <c r="A60" s="30" t="s">
        <v>51</v>
      </c>
      <c r="B60" s="123">
        <f>'Consortium Partner 2'!$C$6</f>
        <v>0</v>
      </c>
      <c r="C60" s="3"/>
      <c r="D60" s="63">
        <f t="shared" si="7"/>
        <v>0</v>
      </c>
      <c r="E60" s="3"/>
      <c r="F60" s="63">
        <f t="shared" si="8"/>
        <v>0</v>
      </c>
      <c r="G60" s="3"/>
      <c r="H60" s="63">
        <f t="shared" si="9"/>
        <v>0</v>
      </c>
      <c r="I60" s="3"/>
      <c r="J60" s="63">
        <f t="shared" si="10"/>
        <v>0</v>
      </c>
      <c r="K60" s="102">
        <f>SUM(C60,E60,G60,I60)</f>
        <v>0</v>
      </c>
    </row>
    <row r="61" spans="1:11" ht="12.75" customHeight="1" x14ac:dyDescent="0.2">
      <c r="A61" s="35" t="s">
        <v>23</v>
      </c>
      <c r="B61" s="123">
        <f>'Consortium Partner 3'!$C$6</f>
        <v>0</v>
      </c>
      <c r="C61" s="3"/>
      <c r="D61" s="63">
        <f t="shared" si="7"/>
        <v>0</v>
      </c>
      <c r="E61" s="3"/>
      <c r="F61" s="63">
        <f t="shared" si="8"/>
        <v>0</v>
      </c>
      <c r="G61" s="3"/>
      <c r="H61" s="63">
        <f t="shared" si="9"/>
        <v>0</v>
      </c>
      <c r="I61" s="3"/>
      <c r="J61" s="63">
        <f t="shared" si="10"/>
        <v>0</v>
      </c>
      <c r="K61" s="102">
        <f t="shared" ref="K61:K62" si="11">SUM(C61,E61,G61,I61)</f>
        <v>0</v>
      </c>
    </row>
    <row r="62" spans="1:11" ht="12.75" customHeight="1" x14ac:dyDescent="0.2">
      <c r="A62" s="30" t="s">
        <v>49</v>
      </c>
      <c r="B62" s="123">
        <f>'Consortium Partner 4'!$C$6</f>
        <v>0</v>
      </c>
      <c r="C62" s="3"/>
      <c r="D62" s="63">
        <f t="shared" si="7"/>
        <v>0</v>
      </c>
      <c r="E62" s="3"/>
      <c r="F62" s="63">
        <f t="shared" si="8"/>
        <v>0</v>
      </c>
      <c r="G62" s="3"/>
      <c r="H62" s="63">
        <f t="shared" si="9"/>
        <v>0</v>
      </c>
      <c r="I62" s="3"/>
      <c r="J62" s="63">
        <f t="shared" si="10"/>
        <v>0</v>
      </c>
      <c r="K62" s="102">
        <f t="shared" si="11"/>
        <v>0</v>
      </c>
    </row>
    <row r="63" spans="1:11" ht="12.75" customHeight="1" x14ac:dyDescent="0.2">
      <c r="A63" s="35" t="s">
        <v>52</v>
      </c>
      <c r="B63" s="123">
        <f>'Consortium Partner 5'!$C$6</f>
        <v>0</v>
      </c>
      <c r="C63" s="3"/>
      <c r="D63" s="63">
        <f t="shared" si="7"/>
        <v>0</v>
      </c>
      <c r="E63" s="3"/>
      <c r="F63" s="63">
        <f t="shared" si="8"/>
        <v>0</v>
      </c>
      <c r="G63" s="3"/>
      <c r="H63" s="63">
        <f t="shared" si="9"/>
        <v>0</v>
      </c>
      <c r="I63" s="3"/>
      <c r="J63" s="63">
        <f t="shared" si="10"/>
        <v>0</v>
      </c>
      <c r="K63" s="102">
        <f>SUM(C63,E63,G63,I63)</f>
        <v>0</v>
      </c>
    </row>
    <row r="64" spans="1:11" ht="12.75" customHeight="1" x14ac:dyDescent="0.2">
      <c r="A64" s="35" t="s">
        <v>65</v>
      </c>
      <c r="B64" s="123">
        <f>'Consortium Partner 6'!$C$6</f>
        <v>0</v>
      </c>
      <c r="C64" s="3"/>
      <c r="D64" s="63">
        <f t="shared" si="7"/>
        <v>0</v>
      </c>
      <c r="E64" s="3"/>
      <c r="F64" s="63">
        <f t="shared" si="8"/>
        <v>0</v>
      </c>
      <c r="G64" s="3"/>
      <c r="H64" s="63">
        <f t="shared" si="9"/>
        <v>0</v>
      </c>
      <c r="I64" s="3"/>
      <c r="J64" s="63">
        <f t="shared" si="10"/>
        <v>0</v>
      </c>
      <c r="K64" s="102">
        <f>SUM(C64,E64,G64,I64)</f>
        <v>0</v>
      </c>
    </row>
    <row r="65" spans="1:11" ht="12.75" customHeight="1" x14ac:dyDescent="0.2">
      <c r="A65" s="30" t="s">
        <v>66</v>
      </c>
      <c r="B65" s="123">
        <f>'Consortium Partner 7'!$C$6</f>
        <v>0</v>
      </c>
      <c r="C65" s="3"/>
      <c r="D65" s="63">
        <f t="shared" si="7"/>
        <v>0</v>
      </c>
      <c r="E65" s="3"/>
      <c r="F65" s="63">
        <f t="shared" si="8"/>
        <v>0</v>
      </c>
      <c r="G65" s="3"/>
      <c r="H65" s="63">
        <f t="shared" si="9"/>
        <v>0</v>
      </c>
      <c r="I65" s="3"/>
      <c r="J65" s="63">
        <f t="shared" si="10"/>
        <v>0</v>
      </c>
      <c r="K65" s="102">
        <f t="shared" ref="K65:K68" si="12">SUM(C65,E65,G65,I65)</f>
        <v>0</v>
      </c>
    </row>
    <row r="66" spans="1:11" ht="12.75" customHeight="1" x14ac:dyDescent="0.2">
      <c r="A66" s="35" t="s">
        <v>67</v>
      </c>
      <c r="B66" s="123">
        <f>'Consortium Partner 8'!$C$6</f>
        <v>0</v>
      </c>
      <c r="C66" s="3"/>
      <c r="D66" s="63">
        <f t="shared" si="7"/>
        <v>0</v>
      </c>
      <c r="E66" s="3"/>
      <c r="F66" s="63">
        <f t="shared" si="8"/>
        <v>0</v>
      </c>
      <c r="G66" s="3"/>
      <c r="H66" s="63">
        <f t="shared" si="9"/>
        <v>0</v>
      </c>
      <c r="I66" s="3"/>
      <c r="J66" s="63">
        <f t="shared" si="10"/>
        <v>0</v>
      </c>
      <c r="K66" s="102">
        <f t="shared" si="12"/>
        <v>0</v>
      </c>
    </row>
    <row r="67" spans="1:11" ht="12.75" customHeight="1" x14ac:dyDescent="0.2">
      <c r="A67" s="30" t="s">
        <v>68</v>
      </c>
      <c r="B67" s="123">
        <f>'Consortium Partner 9'!$C$6</f>
        <v>0</v>
      </c>
      <c r="C67" s="3"/>
      <c r="D67" s="63">
        <f t="shared" si="7"/>
        <v>0</v>
      </c>
      <c r="E67" s="3"/>
      <c r="F67" s="63">
        <f t="shared" si="8"/>
        <v>0</v>
      </c>
      <c r="G67" s="3"/>
      <c r="H67" s="63">
        <f t="shared" si="9"/>
        <v>0</v>
      </c>
      <c r="I67" s="3"/>
      <c r="J67" s="63">
        <f t="shared" si="10"/>
        <v>0</v>
      </c>
      <c r="K67" s="102">
        <f>SUM(C67,E67,G67,I67)</f>
        <v>0</v>
      </c>
    </row>
    <row r="68" spans="1:11" ht="12.75" customHeight="1" thickBot="1" x14ac:dyDescent="0.25">
      <c r="A68" s="35" t="s">
        <v>69</v>
      </c>
      <c r="B68" s="123">
        <f>'Consortium Partner 10'!$C$6</f>
        <v>0</v>
      </c>
      <c r="C68" s="3"/>
      <c r="D68" s="63">
        <f t="shared" si="7"/>
        <v>0</v>
      </c>
      <c r="E68" s="3"/>
      <c r="F68" s="63">
        <f t="shared" si="8"/>
        <v>0</v>
      </c>
      <c r="G68" s="3"/>
      <c r="H68" s="63">
        <f t="shared" si="9"/>
        <v>0</v>
      </c>
      <c r="I68" s="3"/>
      <c r="J68" s="116">
        <f t="shared" si="10"/>
        <v>0</v>
      </c>
      <c r="K68" s="104">
        <f t="shared" si="12"/>
        <v>0</v>
      </c>
    </row>
    <row r="69" spans="1:11" ht="12.75" customHeight="1" thickBot="1" x14ac:dyDescent="0.25">
      <c r="A69" s="9"/>
      <c r="B69" s="101" t="s">
        <v>37</v>
      </c>
      <c r="C69" s="105">
        <f>SUM(C59:C68)</f>
        <v>0</v>
      </c>
      <c r="D69" s="107"/>
      <c r="E69" s="105">
        <f>SUM(E59:E68)</f>
        <v>0</v>
      </c>
      <c r="F69" s="107"/>
      <c r="G69" s="105">
        <f>SUM(G59:G68)</f>
        <v>0</v>
      </c>
      <c r="H69" s="107"/>
      <c r="I69" s="105">
        <f>SUM(I59:I68)</f>
        <v>0</v>
      </c>
      <c r="J69" s="100"/>
      <c r="K69" s="103">
        <f>SUM(K59:K68)</f>
        <v>0</v>
      </c>
    </row>
    <row r="70" spans="1:11" ht="12.75" customHeight="1" x14ac:dyDescent="0.2">
      <c r="A70" s="9"/>
      <c r="D70" s="35"/>
      <c r="F70" s="35"/>
    </row>
    <row r="71" spans="1:11" ht="12.75" customHeight="1" x14ac:dyDescent="0.2">
      <c r="A71" s="9"/>
      <c r="D71" s="35"/>
      <c r="F71" s="35"/>
    </row>
    <row r="72" spans="1:11" ht="12.75" customHeight="1" x14ac:dyDescent="0.2">
      <c r="A72" s="9"/>
      <c r="D72" s="35"/>
      <c r="F72" s="35"/>
    </row>
    <row r="73" spans="1:11" ht="12.75" customHeight="1" x14ac:dyDescent="0.2">
      <c r="A73" s="9"/>
      <c r="D73" s="35"/>
      <c r="F73" s="35"/>
    </row>
    <row r="75" spans="1:11" ht="12.75" customHeight="1" x14ac:dyDescent="0.2">
      <c r="A75" s="9"/>
      <c r="D75" s="35"/>
      <c r="F75" s="35"/>
    </row>
    <row r="76" spans="1:11" ht="12.75" customHeight="1" x14ac:dyDescent="0.2">
      <c r="A76" s="9"/>
    </row>
    <row r="77" spans="1:11" ht="12.75" customHeight="1" x14ac:dyDescent="0.2">
      <c r="A77" s="14"/>
    </row>
    <row r="78" spans="1:11" ht="12.75" customHeight="1" x14ac:dyDescent="0.2">
      <c r="A78" s="9"/>
    </row>
  </sheetData>
  <sheetProtection algorithmName="SHA-512" hashValue="44ZRcmRSqyK8s48MACA99zYatTwaXGt939KQtlcFT1MBtm9Q/4Mc76+2Z8lXsd23XTGiU+P27VG0HWDJE5UT9w==" saltValue="oLGYWNtnNma7w6nnkA6Cew==" spinCount="100000" sheet="1" selectLockedCells="1"/>
  <protectedRanges>
    <protectedRange sqref="C59:C68 E59:E68 G59:G68 I59:I68" name="Bereik1"/>
  </protectedRanges>
  <mergeCells count="4">
    <mergeCell ref="B2:E2"/>
    <mergeCell ref="C4:E4"/>
    <mergeCell ref="C9:E9"/>
    <mergeCell ref="C6:E7"/>
  </mergeCells>
  <phoneticPr fontId="13" type="noConversion"/>
  <conditionalFormatting sqref="B2:B5">
    <cfRule type="cellIs" dxfId="54" priority="9" stopIfTrue="1" operator="equal">
      <formula>"Kies eerst uw systematiek voor de berekening van de subsidiabele loonkosten"</formula>
    </cfRule>
  </conditionalFormatting>
  <conditionalFormatting sqref="B12">
    <cfRule type="cellIs" dxfId="53" priority="12" stopIfTrue="1" operator="equal">
      <formula>"Kies eerst uw systematiek voor de berekening van de subsidiabele loonkosten"</formula>
    </cfRule>
  </conditionalFormatting>
  <conditionalFormatting sqref="F1 F4:F10">
    <cfRule type="cellIs" dxfId="52" priority="10" stopIfTrue="1" operator="equal">
      <formula>"BTW-plichtig"</formula>
    </cfRule>
    <cfRule type="cellIs" dxfId="51" priority="11" stopIfTrue="1" operator="equal">
      <formula>"BTW-vrijgesteld"</formula>
    </cfRule>
  </conditionalFormatting>
  <conditionalFormatting sqref="K68">
    <cfRule type="cellIs" dxfId="50" priority="4" operator="notEqual">
      <formula>$E$48</formula>
    </cfRule>
  </conditionalFormatting>
  <dataValidations count="2">
    <dataValidation allowBlank="1" sqref="G1:IU1 A1:B1 G4:IU13 B10 A4:B9" xr:uid="{2D5B747B-CFFB-4F00-BB12-8F986412C8BA}"/>
    <dataValidation type="list" allowBlank="1" showInputMessage="1" showErrorMessage="1" sqref="F1 F4:F10" xr:uid="{6670467D-C737-4ED7-B6D6-2B47E085AEF2}">
      <formula1>"[Maak een keuze],BTW-plichtig,BTW-vrijgesteld"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3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E0714-A604-4DBB-973B-6F8AFE8642CA}">
  <sheetPr transitionEvaluation="1"/>
  <dimension ref="A1:F158"/>
  <sheetViews>
    <sheetView topLeftCell="A13" zoomScaleNormal="100" zoomScaleSheetLayoutView="80" workbookViewId="0">
      <selection activeCell="C4" sqref="C4:D4"/>
    </sheetView>
  </sheetViews>
  <sheetFormatPr defaultColWidth="10.77734375" defaultRowHeight="12.75" customHeight="1" x14ac:dyDescent="0.2"/>
  <cols>
    <col min="1" max="1" width="4" style="30" bestFit="1" customWidth="1"/>
    <col min="2" max="2" width="51.21875" style="35" customWidth="1"/>
    <col min="3" max="3" width="29.77734375" style="35" customWidth="1"/>
    <col min="4" max="4" width="27" style="35" customWidth="1"/>
    <col min="5" max="5" width="53.109375" style="46" customWidth="1"/>
    <col min="6" max="6" width="43" style="36" customWidth="1"/>
    <col min="7" max="13" width="43" style="35" customWidth="1"/>
    <col min="14" max="16384" width="10.77734375" style="35"/>
  </cols>
  <sheetData>
    <row r="1" spans="1:6" s="12" customFormat="1" ht="12.75" customHeight="1" thickBot="1" x14ac:dyDescent="0.25">
      <c r="A1" s="9"/>
      <c r="B1" s="10"/>
      <c r="C1" s="10"/>
      <c r="D1" s="10"/>
      <c r="E1" s="11"/>
      <c r="F1" s="13"/>
    </row>
    <row r="2" spans="1:6" s="16" customFormat="1" ht="15.6" x14ac:dyDescent="0.2">
      <c r="A2" s="14"/>
      <c r="B2" s="135" t="s">
        <v>5</v>
      </c>
      <c r="C2" s="136"/>
      <c r="D2" s="136"/>
      <c r="E2" s="15"/>
      <c r="F2" s="17"/>
    </row>
    <row r="3" spans="1:6" s="21" customFormat="1" ht="9" customHeight="1" x14ac:dyDescent="0.2">
      <c r="A3" s="18"/>
      <c r="B3" s="19"/>
      <c r="C3" s="12"/>
      <c r="D3" s="12"/>
      <c r="E3" s="20"/>
      <c r="F3" s="22"/>
    </row>
    <row r="4" spans="1:6" s="12" customFormat="1" ht="12.75" customHeight="1" x14ac:dyDescent="0.2">
      <c r="A4" s="9"/>
      <c r="B4" s="23" t="s">
        <v>8</v>
      </c>
      <c r="C4" s="137"/>
      <c r="D4" s="137"/>
      <c r="E4" s="24"/>
      <c r="F4" s="13"/>
    </row>
    <row r="5" spans="1:6" s="12" customFormat="1" ht="12.75" customHeight="1" x14ac:dyDescent="0.2">
      <c r="A5" s="9"/>
      <c r="B5" s="23"/>
      <c r="C5" s="9"/>
      <c r="D5" s="10"/>
      <c r="E5" s="24"/>
      <c r="F5" s="13"/>
    </row>
    <row r="6" spans="1:6" s="12" customFormat="1" ht="12.75" customHeight="1" x14ac:dyDescent="0.2">
      <c r="A6" s="9"/>
      <c r="B6" s="23" t="s">
        <v>16</v>
      </c>
      <c r="C6" s="137"/>
      <c r="D6" s="137"/>
      <c r="E6" s="24"/>
      <c r="F6" s="13"/>
    </row>
    <row r="7" spans="1:6" s="12" customFormat="1" ht="12.75" customHeight="1" x14ac:dyDescent="0.2">
      <c r="A7" s="9"/>
      <c r="B7" s="23"/>
      <c r="C7" s="54"/>
      <c r="D7" s="54"/>
      <c r="E7" s="24"/>
      <c r="F7" s="13"/>
    </row>
    <row r="8" spans="1:6" s="12" customFormat="1" ht="12.75" customHeight="1" x14ac:dyDescent="0.2">
      <c r="A8" s="9"/>
      <c r="B8" s="23" t="s">
        <v>4</v>
      </c>
      <c r="C8" s="138"/>
      <c r="D8" s="138"/>
      <c r="E8" s="24"/>
      <c r="F8" s="13"/>
    </row>
    <row r="9" spans="1:6" s="12" customFormat="1" ht="12.75" customHeight="1" x14ac:dyDescent="0.2">
      <c r="A9" s="9"/>
      <c r="B9" s="23"/>
      <c r="C9" s="9"/>
      <c r="D9" s="9"/>
      <c r="E9" s="24"/>
      <c r="F9" s="13"/>
    </row>
    <row r="10" spans="1:6" s="12" customFormat="1" ht="13.8" x14ac:dyDescent="0.2">
      <c r="A10" s="55"/>
      <c r="B10" s="19" t="s">
        <v>39</v>
      </c>
      <c r="C10" s="138" t="s">
        <v>15</v>
      </c>
      <c r="D10" s="138"/>
      <c r="E10" s="56"/>
      <c r="F10" s="13"/>
    </row>
    <row r="11" spans="1:6" s="12" customFormat="1" ht="12.75" customHeight="1" x14ac:dyDescent="0.2">
      <c r="A11" s="55"/>
      <c r="B11" s="19"/>
      <c r="E11" s="56"/>
      <c r="F11" s="13"/>
    </row>
    <row r="12" spans="1:6" s="12" customFormat="1" ht="41.4" x14ac:dyDescent="0.2">
      <c r="A12" s="9"/>
      <c r="B12" s="23" t="s">
        <v>6</v>
      </c>
      <c r="C12" s="137" t="s">
        <v>15</v>
      </c>
      <c r="D12" s="137"/>
      <c r="E12" s="24"/>
      <c r="F12" s="13"/>
    </row>
    <row r="13" spans="1:6" s="12" customFormat="1" ht="12.75" customHeight="1" x14ac:dyDescent="0.2">
      <c r="A13" s="9"/>
      <c r="B13" s="57"/>
      <c r="C13" s="10"/>
      <c r="D13" s="10"/>
      <c r="E13" s="24"/>
      <c r="F13" s="13"/>
    </row>
    <row r="14" spans="1:6" s="12" customFormat="1" ht="12.75" customHeight="1" x14ac:dyDescent="0.2">
      <c r="A14" s="9"/>
      <c r="B14" s="23" t="s">
        <v>0</v>
      </c>
      <c r="C14" s="137" t="s">
        <v>15</v>
      </c>
      <c r="D14" s="137"/>
      <c r="E14" s="24"/>
      <c r="F14" s="13"/>
    </row>
    <row r="15" spans="1:6" ht="12.75" customHeight="1" thickBot="1" x14ac:dyDescent="0.25">
      <c r="B15" s="25"/>
      <c r="C15" s="26"/>
      <c r="D15" s="26"/>
      <c r="E15" s="27"/>
    </row>
    <row r="16" spans="1:6" s="16" customFormat="1" ht="16.2" thickBot="1" x14ac:dyDescent="0.25">
      <c r="A16" s="14"/>
      <c r="F16" s="17"/>
    </row>
    <row r="17" spans="1:6" ht="12.75" customHeight="1" x14ac:dyDescent="0.2">
      <c r="A17" s="9"/>
      <c r="B17" s="28" t="s">
        <v>27</v>
      </c>
      <c r="C17" s="131" t="s">
        <v>64</v>
      </c>
      <c r="D17" s="44"/>
      <c r="E17" s="48"/>
    </row>
    <row r="18" spans="1:6" s="33" customFormat="1" ht="12.75" customHeight="1" x14ac:dyDescent="0.2">
      <c r="A18" s="9"/>
      <c r="B18" s="19"/>
      <c r="C18" s="35"/>
      <c r="D18" s="35"/>
      <c r="E18" s="47"/>
      <c r="F18" s="38"/>
    </row>
    <row r="19" spans="1:6" ht="12.75" customHeight="1" thickBot="1" x14ac:dyDescent="0.25">
      <c r="B19" s="58" t="s">
        <v>28</v>
      </c>
      <c r="C19" s="59" t="s">
        <v>34</v>
      </c>
      <c r="D19" s="60" t="s">
        <v>35</v>
      </c>
      <c r="E19" s="82" t="s">
        <v>36</v>
      </c>
    </row>
    <row r="20" spans="1:6" ht="12.75" customHeight="1" x14ac:dyDescent="0.2">
      <c r="B20" s="124" t="s">
        <v>29</v>
      </c>
      <c r="C20" s="6"/>
      <c r="D20" s="86">
        <f t="shared" ref="D20:D25" si="0">IFERROR(C20/$C$27,0)</f>
        <v>0</v>
      </c>
      <c r="E20" s="80"/>
    </row>
    <row r="21" spans="1:6" ht="12.75" customHeight="1" x14ac:dyDescent="0.2">
      <c r="B21" s="125" t="s">
        <v>30</v>
      </c>
      <c r="C21" s="6"/>
      <c r="D21" s="86">
        <f t="shared" si="0"/>
        <v>0</v>
      </c>
      <c r="E21" s="81"/>
      <c r="F21" s="49"/>
    </row>
    <row r="22" spans="1:6" ht="12.75" customHeight="1" x14ac:dyDescent="0.2">
      <c r="B22" s="125" t="s">
        <v>31</v>
      </c>
      <c r="C22" s="6"/>
      <c r="D22" s="86">
        <f t="shared" si="0"/>
        <v>0</v>
      </c>
      <c r="E22" s="81"/>
    </row>
    <row r="23" spans="1:6" ht="12.75" customHeight="1" x14ac:dyDescent="0.2">
      <c r="B23" s="125" t="s">
        <v>32</v>
      </c>
      <c r="C23" s="6"/>
      <c r="D23" s="86">
        <f t="shared" si="0"/>
        <v>0</v>
      </c>
      <c r="E23" s="81"/>
      <c r="F23" s="61"/>
    </row>
    <row r="24" spans="1:6" ht="12.75" customHeight="1" x14ac:dyDescent="0.2">
      <c r="B24" s="125" t="s">
        <v>33</v>
      </c>
      <c r="C24" s="6"/>
      <c r="D24" s="86">
        <f t="shared" si="0"/>
        <v>0</v>
      </c>
      <c r="E24" s="81"/>
      <c r="F24" s="49"/>
    </row>
    <row r="25" spans="1:6" ht="12.75" customHeight="1" x14ac:dyDescent="0.2">
      <c r="B25" s="19" t="s">
        <v>37</v>
      </c>
      <c r="C25" s="62">
        <f>SUM(C20:C24)</f>
        <v>0</v>
      </c>
      <c r="D25" s="86">
        <f t="shared" si="0"/>
        <v>0</v>
      </c>
      <c r="E25" s="20"/>
    </row>
    <row r="26" spans="1:6" ht="12.75" customHeight="1" x14ac:dyDescent="0.2">
      <c r="B26" s="45"/>
      <c r="E26" s="64"/>
    </row>
    <row r="27" spans="1:6" ht="12.75" customHeight="1" x14ac:dyDescent="0.2">
      <c r="B27" s="19" t="s">
        <v>10</v>
      </c>
      <c r="C27" s="65">
        <f>SUM(E78,E128,E158)</f>
        <v>0</v>
      </c>
      <c r="E27" s="64"/>
    </row>
    <row r="28" spans="1:6" ht="12.75" customHeight="1" thickBot="1" x14ac:dyDescent="0.25">
      <c r="B28" s="39" t="s">
        <v>38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25">
      <c r="A29" s="14"/>
    </row>
    <row r="30" spans="1:6" ht="12.75" customHeight="1" x14ac:dyDescent="0.2">
      <c r="B30" s="28" t="s">
        <v>3</v>
      </c>
      <c r="C30" s="29"/>
      <c r="D30" s="29"/>
      <c r="E30" s="15"/>
    </row>
    <row r="31" spans="1:6" ht="12.75" customHeight="1" x14ac:dyDescent="0.2">
      <c r="B31" s="45" t="s">
        <v>2</v>
      </c>
      <c r="C31" s="69"/>
      <c r="E31" s="47"/>
      <c r="F31" s="49"/>
    </row>
    <row r="32" spans="1:6" ht="12.75" customHeight="1" thickBot="1" x14ac:dyDescent="0.25">
      <c r="B32" s="58" t="s">
        <v>40</v>
      </c>
      <c r="C32" s="127" t="s">
        <v>14</v>
      </c>
      <c r="D32" s="59" t="s">
        <v>13</v>
      </c>
      <c r="E32" s="77" t="s">
        <v>7</v>
      </c>
    </row>
    <row r="33" spans="2:5" ht="12.75" customHeight="1" x14ac:dyDescent="0.2">
      <c r="B33" s="1"/>
      <c r="C33" s="4"/>
      <c r="D33" s="2"/>
      <c r="E33" s="128">
        <f t="shared" ref="E33:E42" si="1">(C33)*D33</f>
        <v>0</v>
      </c>
    </row>
    <row r="34" spans="2:5" ht="12.75" customHeight="1" x14ac:dyDescent="0.2">
      <c r="B34" s="5"/>
      <c r="C34" s="4"/>
      <c r="D34" s="2"/>
      <c r="E34" s="37">
        <f t="shared" si="1"/>
        <v>0</v>
      </c>
    </row>
    <row r="35" spans="2:5" ht="12.75" customHeight="1" x14ac:dyDescent="0.2">
      <c r="B35" s="1"/>
      <c r="C35" s="4"/>
      <c r="D35" s="2"/>
      <c r="E35" s="37">
        <f t="shared" si="1"/>
        <v>0</v>
      </c>
    </row>
    <row r="36" spans="2:5" ht="12.75" customHeight="1" x14ac:dyDescent="0.2">
      <c r="B36" s="1"/>
      <c r="C36" s="4"/>
      <c r="D36" s="2"/>
      <c r="E36" s="37">
        <f t="shared" si="1"/>
        <v>0</v>
      </c>
    </row>
    <row r="37" spans="2:5" ht="12.75" customHeight="1" x14ac:dyDescent="0.2">
      <c r="B37" s="1"/>
      <c r="C37" s="4"/>
      <c r="D37" s="2"/>
      <c r="E37" s="37">
        <f t="shared" si="1"/>
        <v>0</v>
      </c>
    </row>
    <row r="38" spans="2:5" ht="12.75" customHeight="1" x14ac:dyDescent="0.2">
      <c r="B38" s="1"/>
      <c r="C38" s="4"/>
      <c r="D38" s="2"/>
      <c r="E38" s="37">
        <f t="shared" si="1"/>
        <v>0</v>
      </c>
    </row>
    <row r="39" spans="2:5" ht="12.75" customHeight="1" x14ac:dyDescent="0.2">
      <c r="B39" s="1"/>
      <c r="C39" s="4"/>
      <c r="D39" s="2"/>
      <c r="E39" s="37">
        <f t="shared" si="1"/>
        <v>0</v>
      </c>
    </row>
    <row r="40" spans="2:5" ht="12.75" customHeight="1" x14ac:dyDescent="0.2">
      <c r="B40" s="1"/>
      <c r="C40" s="4"/>
      <c r="D40" s="2"/>
      <c r="E40" s="37">
        <f t="shared" si="1"/>
        <v>0</v>
      </c>
    </row>
    <row r="41" spans="2:5" ht="12.75" customHeight="1" x14ac:dyDescent="0.2">
      <c r="B41" s="1"/>
      <c r="C41" s="4"/>
      <c r="D41" s="2"/>
      <c r="E41" s="37">
        <f t="shared" si="1"/>
        <v>0</v>
      </c>
    </row>
    <row r="42" spans="2:5" ht="12.75" customHeight="1" x14ac:dyDescent="0.2">
      <c r="B42" s="1"/>
      <c r="C42" s="4"/>
      <c r="D42" s="2"/>
      <c r="E42" s="37">
        <f t="shared" si="1"/>
        <v>0</v>
      </c>
    </row>
    <row r="43" spans="2:5" ht="12.75" customHeight="1" thickBot="1" x14ac:dyDescent="0.25">
      <c r="B43" s="70"/>
      <c r="C43" s="71"/>
      <c r="D43" s="71" t="s">
        <v>45</v>
      </c>
      <c r="E43" s="72">
        <f>SUM(E33:E42)</f>
        <v>0</v>
      </c>
    </row>
    <row r="44" spans="2:5" ht="12.75" customHeight="1" x14ac:dyDescent="0.2">
      <c r="B44" s="1"/>
      <c r="C44" s="78"/>
      <c r="D44" s="2"/>
      <c r="E44" s="37">
        <f>C44*D44</f>
        <v>0</v>
      </c>
    </row>
    <row r="45" spans="2:5" ht="12.75" customHeight="1" x14ac:dyDescent="0.2">
      <c r="B45" s="5"/>
      <c r="C45" s="79"/>
      <c r="D45" s="2"/>
      <c r="E45" s="37">
        <f t="shared" ref="E45:E53" si="2">C45*D45</f>
        <v>0</v>
      </c>
    </row>
    <row r="46" spans="2:5" ht="12.75" customHeight="1" x14ac:dyDescent="0.2">
      <c r="B46" s="1"/>
      <c r="C46" s="79"/>
      <c r="D46" s="2"/>
      <c r="E46" s="37">
        <f t="shared" si="2"/>
        <v>0</v>
      </c>
    </row>
    <row r="47" spans="2:5" ht="12.75" customHeight="1" x14ac:dyDescent="0.2">
      <c r="B47" s="1"/>
      <c r="C47" s="79"/>
      <c r="D47" s="2"/>
      <c r="E47" s="37">
        <f t="shared" si="2"/>
        <v>0</v>
      </c>
    </row>
    <row r="48" spans="2:5" ht="12.75" customHeight="1" x14ac:dyDescent="0.2">
      <c r="B48" s="1"/>
      <c r="C48" s="79"/>
      <c r="D48" s="2"/>
      <c r="E48" s="37">
        <f t="shared" si="2"/>
        <v>0</v>
      </c>
    </row>
    <row r="49" spans="1:6" ht="12.75" customHeight="1" x14ac:dyDescent="0.2">
      <c r="B49" s="1"/>
      <c r="C49" s="79"/>
      <c r="D49" s="2"/>
      <c r="E49" s="37">
        <f t="shared" si="2"/>
        <v>0</v>
      </c>
    </row>
    <row r="50" spans="1:6" ht="12.75" customHeight="1" x14ac:dyDescent="0.2">
      <c r="B50" s="1"/>
      <c r="C50" s="79"/>
      <c r="D50" s="2"/>
      <c r="E50" s="37">
        <f t="shared" si="2"/>
        <v>0</v>
      </c>
    </row>
    <row r="51" spans="1:6" ht="12.75" customHeight="1" x14ac:dyDescent="0.2">
      <c r="B51" s="1"/>
      <c r="C51" s="79"/>
      <c r="D51" s="2"/>
      <c r="E51" s="37">
        <f t="shared" si="2"/>
        <v>0</v>
      </c>
    </row>
    <row r="52" spans="1:6" ht="12.75" customHeight="1" x14ac:dyDescent="0.2">
      <c r="B52" s="1"/>
      <c r="C52" s="79"/>
      <c r="D52" s="2"/>
      <c r="E52" s="37">
        <f t="shared" si="2"/>
        <v>0</v>
      </c>
    </row>
    <row r="53" spans="1:6" ht="12.75" customHeight="1" x14ac:dyDescent="0.2">
      <c r="B53" s="1"/>
      <c r="C53" s="79"/>
      <c r="D53" s="2"/>
      <c r="E53" s="37">
        <f t="shared" si="2"/>
        <v>0</v>
      </c>
    </row>
    <row r="54" spans="1:6" ht="12.75" customHeight="1" thickBot="1" x14ac:dyDescent="0.25">
      <c r="B54" s="70"/>
      <c r="C54" s="71"/>
      <c r="D54" s="71" t="s">
        <v>17</v>
      </c>
      <c r="E54" s="72">
        <f>SUM(E44:E53)</f>
        <v>0</v>
      </c>
      <c r="F54" s="35"/>
    </row>
    <row r="55" spans="1:6" ht="12.75" customHeight="1" x14ac:dyDescent="0.2">
      <c r="B55" s="1"/>
      <c r="C55" s="78"/>
      <c r="D55" s="2"/>
      <c r="E55" s="37">
        <f>C55*D55</f>
        <v>0</v>
      </c>
    </row>
    <row r="56" spans="1:6" ht="12.75" customHeight="1" x14ac:dyDescent="0.2">
      <c r="B56" s="5"/>
      <c r="C56" s="79"/>
      <c r="D56" s="2"/>
      <c r="E56" s="37">
        <f t="shared" ref="E56:E64" si="3">C56*D56</f>
        <v>0</v>
      </c>
    </row>
    <row r="57" spans="1:6" ht="12.75" customHeight="1" x14ac:dyDescent="0.2">
      <c r="B57" s="1"/>
      <c r="C57" s="79"/>
      <c r="D57" s="2"/>
      <c r="E57" s="37">
        <f t="shared" si="3"/>
        <v>0</v>
      </c>
    </row>
    <row r="58" spans="1:6" s="12" customFormat="1" ht="12.75" customHeight="1" x14ac:dyDescent="0.2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6" x14ac:dyDescent="0.2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">
      <c r="B64" s="1"/>
      <c r="C64" s="79"/>
      <c r="D64" s="2"/>
      <c r="E64" s="37">
        <f t="shared" si="3"/>
        <v>0</v>
      </c>
    </row>
    <row r="65" spans="1:6" ht="12.75" customHeight="1" thickBot="1" x14ac:dyDescent="0.25">
      <c r="B65" s="70"/>
      <c r="C65" s="71"/>
      <c r="D65" s="71" t="s">
        <v>18</v>
      </c>
      <c r="E65" s="72">
        <f>SUM(E55:E64)</f>
        <v>0</v>
      </c>
    </row>
    <row r="66" spans="1:6" ht="12.75" customHeight="1" x14ac:dyDescent="0.2">
      <c r="B66" s="1"/>
      <c r="C66" s="78"/>
      <c r="D66" s="2"/>
      <c r="E66" s="37">
        <f>C66*D66</f>
        <v>0</v>
      </c>
    </row>
    <row r="67" spans="1:6" ht="12.75" customHeight="1" x14ac:dyDescent="0.2">
      <c r="B67" s="5"/>
      <c r="C67" s="79"/>
      <c r="D67" s="2"/>
      <c r="E67" s="37">
        <f t="shared" ref="E67:E76" si="4">C67*D67</f>
        <v>0</v>
      </c>
    </row>
    <row r="68" spans="1:6" ht="12.75" customHeight="1" x14ac:dyDescent="0.2">
      <c r="B68" s="1"/>
      <c r="C68" s="79"/>
      <c r="D68" s="2"/>
      <c r="E68" s="37">
        <f t="shared" si="4"/>
        <v>0</v>
      </c>
    </row>
    <row r="69" spans="1:6" ht="12.75" customHeight="1" x14ac:dyDescent="0.2">
      <c r="B69" s="1"/>
      <c r="C69" s="79"/>
      <c r="D69" s="2"/>
      <c r="E69" s="37">
        <f t="shared" si="4"/>
        <v>0</v>
      </c>
    </row>
    <row r="70" spans="1:6" ht="12.75" customHeight="1" x14ac:dyDescent="0.2">
      <c r="B70" s="1"/>
      <c r="C70" s="79"/>
      <c r="D70" s="2"/>
      <c r="E70" s="37">
        <f t="shared" si="4"/>
        <v>0</v>
      </c>
    </row>
    <row r="71" spans="1:6" ht="12.75" customHeight="1" x14ac:dyDescent="0.2">
      <c r="B71" s="1"/>
      <c r="C71" s="79"/>
      <c r="D71" s="2"/>
      <c r="E71" s="37">
        <f t="shared" si="4"/>
        <v>0</v>
      </c>
    </row>
    <row r="72" spans="1:6" s="12" customFormat="1" ht="12.75" customHeight="1" x14ac:dyDescent="0.2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6" x14ac:dyDescent="0.2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">
      <c r="A75" s="9"/>
      <c r="B75" s="1"/>
      <c r="C75" s="79"/>
      <c r="D75" s="2"/>
      <c r="E75" s="37">
        <f t="shared" si="4"/>
        <v>0</v>
      </c>
    </row>
    <row r="76" spans="1:6" s="33" customFormat="1" ht="13.8" x14ac:dyDescent="0.2">
      <c r="A76" s="9"/>
      <c r="B76" s="1"/>
      <c r="C76" s="79"/>
      <c r="D76" s="2"/>
      <c r="E76" s="37">
        <f t="shared" si="4"/>
        <v>0</v>
      </c>
      <c r="F76" s="38"/>
    </row>
    <row r="77" spans="1:6" s="33" customFormat="1" ht="14.4" thickBot="1" x14ac:dyDescent="0.25">
      <c r="A77" s="9"/>
      <c r="B77" s="73"/>
      <c r="C77" s="74"/>
      <c r="D77" s="74" t="s">
        <v>19</v>
      </c>
      <c r="E77" s="133">
        <f>SUM(E66:E76)</f>
        <v>0</v>
      </c>
      <c r="F77" s="38"/>
    </row>
    <row r="78" spans="1:6" ht="12.75" customHeight="1" thickBot="1" x14ac:dyDescent="0.25">
      <c r="A78" s="9"/>
      <c r="B78" s="39"/>
      <c r="C78" s="40"/>
      <c r="D78" s="75" t="s">
        <v>1</v>
      </c>
      <c r="E78" s="43">
        <f>SUM(E43,E54,E65,E77)</f>
        <v>0</v>
      </c>
      <c r="F78" s="76"/>
    </row>
    <row r="79" spans="1:6" ht="12.75" customHeight="1" x14ac:dyDescent="0.2">
      <c r="A79" s="9"/>
      <c r="B79" s="12"/>
      <c r="C79" s="12"/>
      <c r="D79" s="12"/>
      <c r="E79" s="12"/>
    </row>
    <row r="80" spans="1:6" ht="12.75" customHeight="1" thickBot="1" x14ac:dyDescent="0.25">
      <c r="A80" s="9"/>
    </row>
    <row r="81" spans="1:6" ht="12.75" customHeight="1" x14ac:dyDescent="0.2">
      <c r="A81" s="9"/>
      <c r="B81" s="28" t="s">
        <v>9</v>
      </c>
      <c r="C81" s="29"/>
      <c r="D81" s="44"/>
      <c r="E81" s="48"/>
    </row>
    <row r="82" spans="1:6" ht="12.75" customHeight="1" x14ac:dyDescent="0.2">
      <c r="A82" s="9"/>
      <c r="B82" s="19"/>
      <c r="E82" s="47"/>
    </row>
    <row r="83" spans="1:6" s="12" customFormat="1" ht="42" thickBot="1" x14ac:dyDescent="0.25">
      <c r="A83" s="9"/>
      <c r="B83" s="58" t="s">
        <v>40</v>
      </c>
      <c r="C83" s="84" t="s">
        <v>11</v>
      </c>
      <c r="D83" s="85" t="s">
        <v>12</v>
      </c>
      <c r="E83" s="126" t="s">
        <v>7</v>
      </c>
      <c r="F83" s="13"/>
    </row>
    <row r="84" spans="1:6" s="12" customFormat="1" ht="12.75" customHeight="1" x14ac:dyDescent="0.2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">
      <c r="A85" s="9"/>
      <c r="B85" s="1"/>
      <c r="C85" s="79"/>
      <c r="D85" s="2"/>
      <c r="E85" s="37">
        <f>C85*D85</f>
        <v>0</v>
      </c>
      <c r="F85" s="13"/>
    </row>
    <row r="86" spans="1:6" s="12" customFormat="1" ht="12.75" customHeight="1" x14ac:dyDescent="0.2">
      <c r="A86" s="9"/>
      <c r="B86" s="1"/>
      <c r="C86" s="79"/>
      <c r="D86" s="2"/>
      <c r="E86" s="37">
        <f>C86*D86</f>
        <v>0</v>
      </c>
      <c r="F86" s="13"/>
    </row>
    <row r="87" spans="1:6" s="12" customFormat="1" ht="12.75" customHeight="1" x14ac:dyDescent="0.2">
      <c r="A87" s="9"/>
      <c r="B87" s="1"/>
      <c r="C87" s="79"/>
      <c r="D87" s="2"/>
      <c r="E87" s="37">
        <f>C87*D87</f>
        <v>0</v>
      </c>
      <c r="F87" s="13"/>
    </row>
    <row r="88" spans="1:6" s="12" customFormat="1" ht="12.75" customHeight="1" x14ac:dyDescent="0.2">
      <c r="A88" s="9"/>
      <c r="B88" s="1"/>
      <c r="C88" s="79"/>
      <c r="D88" s="2"/>
      <c r="E88" s="37">
        <f>C88*D88</f>
        <v>0</v>
      </c>
      <c r="F88" s="13"/>
    </row>
    <row r="89" spans="1:6" ht="12.75" customHeight="1" x14ac:dyDescent="0.2">
      <c r="B89" s="1"/>
      <c r="C89" s="79"/>
      <c r="D89" s="2"/>
      <c r="E89" s="37">
        <f t="shared" ref="E89:E93" si="5">C89*D89</f>
        <v>0</v>
      </c>
    </row>
    <row r="90" spans="1:6" ht="12.75" customHeight="1" x14ac:dyDescent="0.2">
      <c r="B90" s="1"/>
      <c r="C90" s="79"/>
      <c r="D90" s="2"/>
      <c r="E90" s="37">
        <f t="shared" si="5"/>
        <v>0</v>
      </c>
    </row>
    <row r="91" spans="1:6" ht="12.75" customHeight="1" x14ac:dyDescent="0.2">
      <c r="B91" s="1"/>
      <c r="C91" s="79"/>
      <c r="D91" s="2"/>
      <c r="E91" s="37">
        <f t="shared" si="5"/>
        <v>0</v>
      </c>
    </row>
    <row r="92" spans="1:6" ht="12.75" customHeight="1" x14ac:dyDescent="0.2">
      <c r="B92" s="1"/>
      <c r="C92" s="79"/>
      <c r="D92" s="2"/>
      <c r="E92" s="37">
        <f t="shared" si="5"/>
        <v>0</v>
      </c>
    </row>
    <row r="93" spans="1:6" ht="12.75" customHeight="1" x14ac:dyDescent="0.2">
      <c r="B93" s="1"/>
      <c r="C93" s="79"/>
      <c r="D93" s="2"/>
      <c r="E93" s="37">
        <f t="shared" si="5"/>
        <v>0</v>
      </c>
    </row>
    <row r="94" spans="1:6" ht="12.75" customHeight="1" thickBot="1" x14ac:dyDescent="0.25">
      <c r="B94" s="70"/>
      <c r="C94" s="71"/>
      <c r="D94" s="71" t="s">
        <v>45</v>
      </c>
      <c r="E94" s="72">
        <f>SUM(E84:E93)</f>
        <v>0</v>
      </c>
    </row>
    <row r="95" spans="1:6" ht="12.75" customHeight="1" x14ac:dyDescent="0.2">
      <c r="B95" s="1"/>
      <c r="C95" s="78"/>
      <c r="D95" s="2"/>
      <c r="E95" s="37">
        <f>C95*D95</f>
        <v>0</v>
      </c>
    </row>
    <row r="96" spans="1:6" ht="12.75" customHeight="1" x14ac:dyDescent="0.2">
      <c r="B96" s="1"/>
      <c r="C96" s="79"/>
      <c r="D96" s="2"/>
      <c r="E96" s="37">
        <f t="shared" ref="E96:E104" si="6">C96*D96</f>
        <v>0</v>
      </c>
    </row>
    <row r="97" spans="2:5" ht="12.75" customHeight="1" x14ac:dyDescent="0.2">
      <c r="B97" s="1"/>
      <c r="C97" s="79"/>
      <c r="D97" s="2"/>
      <c r="E97" s="37">
        <f t="shared" si="6"/>
        <v>0</v>
      </c>
    </row>
    <row r="98" spans="2:5" ht="12.75" customHeight="1" x14ac:dyDescent="0.2">
      <c r="B98" s="1"/>
      <c r="C98" s="79"/>
      <c r="D98" s="2"/>
      <c r="E98" s="37">
        <f t="shared" si="6"/>
        <v>0</v>
      </c>
    </row>
    <row r="99" spans="2:5" ht="12.75" customHeight="1" x14ac:dyDescent="0.2">
      <c r="B99" s="1"/>
      <c r="C99" s="79"/>
      <c r="D99" s="2"/>
      <c r="E99" s="37">
        <f t="shared" si="6"/>
        <v>0</v>
      </c>
    </row>
    <row r="100" spans="2:5" ht="12.75" customHeight="1" x14ac:dyDescent="0.2">
      <c r="B100" s="1"/>
      <c r="C100" s="79"/>
      <c r="D100" s="2"/>
      <c r="E100" s="37">
        <f t="shared" si="6"/>
        <v>0</v>
      </c>
    </row>
    <row r="101" spans="2:5" ht="12.75" customHeight="1" x14ac:dyDescent="0.2">
      <c r="B101" s="1"/>
      <c r="C101" s="79"/>
      <c r="D101" s="2"/>
      <c r="E101" s="37">
        <f t="shared" si="6"/>
        <v>0</v>
      </c>
    </row>
    <row r="102" spans="2:5" ht="12.75" customHeight="1" x14ac:dyDescent="0.2">
      <c r="B102" s="1"/>
      <c r="C102" s="79"/>
      <c r="D102" s="2"/>
      <c r="E102" s="37">
        <f t="shared" si="6"/>
        <v>0</v>
      </c>
    </row>
    <row r="103" spans="2:5" ht="12.75" customHeight="1" x14ac:dyDescent="0.2">
      <c r="B103" s="1"/>
      <c r="C103" s="79"/>
      <c r="D103" s="2"/>
      <c r="E103" s="37">
        <f t="shared" si="6"/>
        <v>0</v>
      </c>
    </row>
    <row r="104" spans="2:5" ht="12.75" customHeight="1" x14ac:dyDescent="0.2">
      <c r="B104" s="1"/>
      <c r="C104" s="79"/>
      <c r="D104" s="2"/>
      <c r="E104" s="37">
        <f t="shared" si="6"/>
        <v>0</v>
      </c>
    </row>
    <row r="105" spans="2:5" ht="12.75" customHeight="1" thickBot="1" x14ac:dyDescent="0.25">
      <c r="B105" s="70"/>
      <c r="C105" s="71"/>
      <c r="D105" s="71" t="s">
        <v>17</v>
      </c>
      <c r="E105" s="72">
        <f>SUM(E95:E104)</f>
        <v>0</v>
      </c>
    </row>
    <row r="106" spans="2:5" ht="12.75" customHeight="1" x14ac:dyDescent="0.2">
      <c r="B106" s="1"/>
      <c r="C106" s="78"/>
      <c r="D106" s="2"/>
      <c r="E106" s="37">
        <f>C106*D106</f>
        <v>0</v>
      </c>
    </row>
    <row r="107" spans="2:5" ht="12.75" customHeight="1" x14ac:dyDescent="0.2">
      <c r="B107" s="1"/>
      <c r="C107" s="79"/>
      <c r="D107" s="2"/>
      <c r="E107" s="37">
        <f>C107*D107</f>
        <v>0</v>
      </c>
    </row>
    <row r="108" spans="2:5" ht="12.75" customHeight="1" x14ac:dyDescent="0.2">
      <c r="B108" s="1"/>
      <c r="C108" s="79"/>
      <c r="D108" s="2"/>
      <c r="E108" s="37">
        <f>C108*D108</f>
        <v>0</v>
      </c>
    </row>
    <row r="109" spans="2:5" ht="12.75" customHeight="1" x14ac:dyDescent="0.2">
      <c r="B109" s="1"/>
      <c r="C109" s="79"/>
      <c r="D109" s="2"/>
      <c r="E109" s="37">
        <f t="shared" ref="E109:E115" si="7">C109*D109</f>
        <v>0</v>
      </c>
    </row>
    <row r="110" spans="2:5" ht="12.75" customHeight="1" x14ac:dyDescent="0.2">
      <c r="B110" s="1"/>
      <c r="C110" s="79"/>
      <c r="D110" s="2"/>
      <c r="E110" s="37">
        <f t="shared" si="7"/>
        <v>0</v>
      </c>
    </row>
    <row r="111" spans="2:5" ht="12.75" customHeight="1" x14ac:dyDescent="0.2">
      <c r="B111" s="1"/>
      <c r="C111" s="79"/>
      <c r="D111" s="2"/>
      <c r="E111" s="37">
        <f t="shared" si="7"/>
        <v>0</v>
      </c>
    </row>
    <row r="112" spans="2:5" ht="12.75" customHeight="1" x14ac:dyDescent="0.2">
      <c r="B112" s="1"/>
      <c r="C112" s="79"/>
      <c r="D112" s="2"/>
      <c r="E112" s="37">
        <f>C112*D112</f>
        <v>0</v>
      </c>
    </row>
    <row r="113" spans="2:5" ht="12.75" customHeight="1" x14ac:dyDescent="0.2">
      <c r="B113" s="1"/>
      <c r="C113" s="79"/>
      <c r="D113" s="2"/>
      <c r="E113" s="37">
        <f t="shared" si="7"/>
        <v>0</v>
      </c>
    </row>
    <row r="114" spans="2:5" ht="12.75" customHeight="1" x14ac:dyDescent="0.2">
      <c r="B114" s="1"/>
      <c r="C114" s="79"/>
      <c r="D114" s="2"/>
      <c r="E114" s="37">
        <f t="shared" si="7"/>
        <v>0</v>
      </c>
    </row>
    <row r="115" spans="2:5" ht="12.75" customHeight="1" x14ac:dyDescent="0.2">
      <c r="B115" s="1"/>
      <c r="C115" s="79"/>
      <c r="D115" s="2"/>
      <c r="E115" s="37">
        <f t="shared" si="7"/>
        <v>0</v>
      </c>
    </row>
    <row r="116" spans="2:5" ht="12.75" customHeight="1" thickBot="1" x14ac:dyDescent="0.25">
      <c r="B116" s="70"/>
      <c r="C116" s="71"/>
      <c r="D116" s="71" t="s">
        <v>18</v>
      </c>
      <c r="E116" s="72">
        <f>SUM(E106:E115)</f>
        <v>0</v>
      </c>
    </row>
    <row r="117" spans="2:5" ht="12.75" customHeight="1" x14ac:dyDescent="0.2">
      <c r="B117" s="1"/>
      <c r="C117" s="78"/>
      <c r="D117" s="2"/>
      <c r="E117" s="37">
        <f>C117*D117</f>
        <v>0</v>
      </c>
    </row>
    <row r="118" spans="2:5" ht="12.75" customHeight="1" x14ac:dyDescent="0.2">
      <c r="B118" s="1"/>
      <c r="C118" s="79"/>
      <c r="D118" s="2"/>
      <c r="E118" s="37">
        <f>C118*D118</f>
        <v>0</v>
      </c>
    </row>
    <row r="119" spans="2:5" ht="12.75" customHeight="1" x14ac:dyDescent="0.2">
      <c r="B119" s="1"/>
      <c r="C119" s="79"/>
      <c r="D119" s="2"/>
      <c r="E119" s="37">
        <f>C119*D119</f>
        <v>0</v>
      </c>
    </row>
    <row r="120" spans="2:5" ht="12.75" customHeight="1" x14ac:dyDescent="0.2">
      <c r="B120" s="1"/>
      <c r="C120" s="79"/>
      <c r="D120" s="2"/>
      <c r="E120" s="37">
        <f t="shared" ref="E120:E126" si="8">C120*D120</f>
        <v>0</v>
      </c>
    </row>
    <row r="121" spans="2:5" ht="12.75" customHeight="1" x14ac:dyDescent="0.2">
      <c r="B121" s="1"/>
      <c r="C121" s="79"/>
      <c r="D121" s="2"/>
      <c r="E121" s="37">
        <f t="shared" si="8"/>
        <v>0</v>
      </c>
    </row>
    <row r="122" spans="2:5" ht="12.75" customHeight="1" x14ac:dyDescent="0.2">
      <c r="B122" s="1"/>
      <c r="C122" s="79"/>
      <c r="D122" s="2"/>
      <c r="E122" s="37">
        <f t="shared" si="8"/>
        <v>0</v>
      </c>
    </row>
    <row r="123" spans="2:5" ht="12.75" customHeight="1" x14ac:dyDescent="0.2">
      <c r="B123" s="1"/>
      <c r="C123" s="79"/>
      <c r="D123" s="2"/>
      <c r="E123" s="37">
        <f t="shared" si="8"/>
        <v>0</v>
      </c>
    </row>
    <row r="124" spans="2:5" ht="12.75" customHeight="1" x14ac:dyDescent="0.2">
      <c r="B124" s="1"/>
      <c r="C124" s="79"/>
      <c r="D124" s="2"/>
      <c r="E124" s="37">
        <f>C124*D124</f>
        <v>0</v>
      </c>
    </row>
    <row r="125" spans="2:5" ht="12.75" customHeight="1" x14ac:dyDescent="0.2">
      <c r="B125" s="1"/>
      <c r="C125" s="79"/>
      <c r="D125" s="2"/>
      <c r="E125" s="37">
        <f t="shared" si="8"/>
        <v>0</v>
      </c>
    </row>
    <row r="126" spans="2:5" ht="12.75" customHeight="1" x14ac:dyDescent="0.2">
      <c r="B126" s="1"/>
      <c r="C126" s="79"/>
      <c r="D126" s="2"/>
      <c r="E126" s="37">
        <f t="shared" si="8"/>
        <v>0</v>
      </c>
    </row>
    <row r="127" spans="2:5" ht="12.75" customHeight="1" thickBot="1" x14ac:dyDescent="0.25">
      <c r="B127" s="73"/>
      <c r="C127" s="74"/>
      <c r="D127" s="74" t="s">
        <v>19</v>
      </c>
      <c r="E127" s="83">
        <f>SUM(E117:E126)</f>
        <v>0</v>
      </c>
    </row>
    <row r="128" spans="2:5" ht="12.75" customHeight="1" thickBot="1" x14ac:dyDescent="0.25">
      <c r="B128" s="39"/>
      <c r="C128" s="40"/>
      <c r="D128" s="75" t="s">
        <v>1</v>
      </c>
      <c r="E128" s="72">
        <f>SUM(E94,E105,E116,E127)</f>
        <v>0</v>
      </c>
    </row>
    <row r="129" spans="2:5" ht="12.75" customHeight="1" x14ac:dyDescent="0.2">
      <c r="E129" s="35"/>
    </row>
    <row r="130" spans="2:5" ht="12.75" customHeight="1" thickBot="1" x14ac:dyDescent="0.25">
      <c r="E130" s="35"/>
    </row>
    <row r="131" spans="2:5" ht="12.75" customHeight="1" x14ac:dyDescent="0.2">
      <c r="B131" s="28" t="s">
        <v>20</v>
      </c>
      <c r="C131" s="44"/>
      <c r="D131" s="44"/>
      <c r="E131" s="15"/>
    </row>
    <row r="132" spans="2:5" ht="12.75" customHeight="1" x14ac:dyDescent="0.2">
      <c r="B132" s="45"/>
      <c r="E132" s="47"/>
    </row>
    <row r="133" spans="2:5" ht="12.75" customHeight="1" thickBot="1" x14ac:dyDescent="0.25">
      <c r="B133" s="58" t="s">
        <v>41</v>
      </c>
      <c r="C133" s="59" t="s">
        <v>43</v>
      </c>
      <c r="D133" s="26" t="s">
        <v>44</v>
      </c>
      <c r="E133" s="77" t="s">
        <v>63</v>
      </c>
    </row>
    <row r="134" spans="2:5" ht="12.75" customHeight="1" x14ac:dyDescent="0.2">
      <c r="B134" s="7"/>
      <c r="C134" s="87"/>
      <c r="D134" s="88"/>
      <c r="E134" s="37">
        <f>IFERROR(C134/D134,0)</f>
        <v>0</v>
      </c>
    </row>
    <row r="135" spans="2:5" ht="12.75" customHeight="1" x14ac:dyDescent="0.2">
      <c r="B135" s="1"/>
      <c r="C135" s="3"/>
      <c r="D135" s="89"/>
      <c r="E135" s="37">
        <f>IFERROR(C135/D135,0)</f>
        <v>0</v>
      </c>
    </row>
    <row r="136" spans="2:5" ht="12.75" customHeight="1" x14ac:dyDescent="0.2">
      <c r="B136" s="1"/>
      <c r="C136" s="3"/>
      <c r="D136" s="89"/>
      <c r="E136" s="37">
        <f>IFERROR(C136/D136,0)</f>
        <v>0</v>
      </c>
    </row>
    <row r="137" spans="2:5" ht="12.75" customHeight="1" x14ac:dyDescent="0.2">
      <c r="B137" s="1"/>
      <c r="C137" s="3"/>
      <c r="D137" s="89"/>
      <c r="E137" s="37">
        <f>IFERROR(C137/D137,0)</f>
        <v>0</v>
      </c>
    </row>
    <row r="138" spans="2:5" ht="12.75" customHeight="1" x14ac:dyDescent="0.2">
      <c r="B138" s="1"/>
      <c r="C138" s="3"/>
      <c r="D138" s="89"/>
      <c r="E138" s="37">
        <f>IFERROR(C138/D138,0)</f>
        <v>0</v>
      </c>
    </row>
    <row r="139" spans="2:5" ht="12.75" customHeight="1" thickBot="1" x14ac:dyDescent="0.25">
      <c r="B139" s="70"/>
      <c r="C139" s="90"/>
      <c r="D139" s="71" t="s">
        <v>45</v>
      </c>
      <c r="E139" s="72">
        <f>SUM(E134:E138)</f>
        <v>0</v>
      </c>
    </row>
    <row r="140" spans="2:5" ht="12.75" customHeight="1" x14ac:dyDescent="0.2">
      <c r="B140" s="7"/>
      <c r="C140" s="87"/>
      <c r="D140" s="88"/>
      <c r="E140" s="37">
        <f>IFERROR(C140/D140,0)</f>
        <v>0</v>
      </c>
    </row>
    <row r="141" spans="2:5" ht="12.75" customHeight="1" x14ac:dyDescent="0.2">
      <c r="B141" s="1"/>
      <c r="C141" s="3"/>
      <c r="D141" s="89"/>
      <c r="E141" s="37">
        <f>IFERROR(C141/D141,0)</f>
        <v>0</v>
      </c>
    </row>
    <row r="142" spans="2:5" ht="12.75" customHeight="1" x14ac:dyDescent="0.2">
      <c r="B142" s="1"/>
      <c r="C142" s="3"/>
      <c r="D142" s="89"/>
      <c r="E142" s="37">
        <f t="shared" ref="E142:E144" si="9">IFERROR(C142/D142,0)</f>
        <v>0</v>
      </c>
    </row>
    <row r="143" spans="2:5" ht="12.75" customHeight="1" x14ac:dyDescent="0.2">
      <c r="B143" s="1"/>
      <c r="C143" s="3"/>
      <c r="D143" s="89"/>
      <c r="E143" s="37">
        <f t="shared" si="9"/>
        <v>0</v>
      </c>
    </row>
    <row r="144" spans="2:5" ht="12.75" customHeight="1" x14ac:dyDescent="0.2">
      <c r="B144" s="1"/>
      <c r="C144" s="3"/>
      <c r="D144" s="89"/>
      <c r="E144" s="37">
        <f t="shared" si="9"/>
        <v>0</v>
      </c>
    </row>
    <row r="145" spans="2:5" ht="12.75" customHeight="1" thickBot="1" x14ac:dyDescent="0.25">
      <c r="B145" s="70"/>
      <c r="C145" s="90"/>
      <c r="D145" s="71" t="s">
        <v>17</v>
      </c>
      <c r="E145" s="72">
        <f>SUM(E140:E144)</f>
        <v>0</v>
      </c>
    </row>
    <row r="146" spans="2:5" ht="12.75" customHeight="1" x14ac:dyDescent="0.2">
      <c r="B146" s="7"/>
      <c r="C146" s="87"/>
      <c r="D146" s="88"/>
      <c r="E146" s="37">
        <f>IFERROR(C146/D146,0)</f>
        <v>0</v>
      </c>
    </row>
    <row r="147" spans="2:5" ht="12.75" customHeight="1" x14ac:dyDescent="0.2">
      <c r="B147" s="1"/>
      <c r="C147" s="3"/>
      <c r="D147" s="89"/>
      <c r="E147" s="37">
        <f>IFERROR(C147/D147,0)</f>
        <v>0</v>
      </c>
    </row>
    <row r="148" spans="2:5" ht="12.75" customHeight="1" x14ac:dyDescent="0.2">
      <c r="B148" s="1"/>
      <c r="C148" s="3"/>
      <c r="D148" s="89"/>
      <c r="E148" s="37">
        <f t="shared" ref="E148:E150" si="10">IFERROR(C148/D148,0)</f>
        <v>0</v>
      </c>
    </row>
    <row r="149" spans="2:5" ht="12.75" customHeight="1" x14ac:dyDescent="0.2">
      <c r="B149" s="1"/>
      <c r="C149" s="3"/>
      <c r="D149" s="89"/>
      <c r="E149" s="37">
        <f t="shared" si="10"/>
        <v>0</v>
      </c>
    </row>
    <row r="150" spans="2:5" ht="12.75" customHeight="1" x14ac:dyDescent="0.2">
      <c r="B150" s="1"/>
      <c r="C150" s="3"/>
      <c r="D150" s="89"/>
      <c r="E150" s="37">
        <f t="shared" si="10"/>
        <v>0</v>
      </c>
    </row>
    <row r="151" spans="2:5" ht="12.75" customHeight="1" thickBot="1" x14ac:dyDescent="0.25">
      <c r="B151" s="70"/>
      <c r="C151" s="90"/>
      <c r="D151" s="71" t="s">
        <v>18</v>
      </c>
      <c r="E151" s="72">
        <f>SUM(E146:E150)</f>
        <v>0</v>
      </c>
    </row>
    <row r="152" spans="2:5" ht="12.75" customHeight="1" x14ac:dyDescent="0.2">
      <c r="B152" s="7"/>
      <c r="C152" s="87"/>
      <c r="D152" s="88"/>
      <c r="E152" s="37">
        <f>IFERROR(C152/D152,0)</f>
        <v>0</v>
      </c>
    </row>
    <row r="153" spans="2:5" ht="12.75" customHeight="1" x14ac:dyDescent="0.2">
      <c r="B153" s="1"/>
      <c r="C153" s="3"/>
      <c r="D153" s="89"/>
      <c r="E153" s="37">
        <f>IFERROR(C153/D153,0)</f>
        <v>0</v>
      </c>
    </row>
    <row r="154" spans="2:5" ht="12.75" customHeight="1" x14ac:dyDescent="0.2">
      <c r="B154" s="1"/>
      <c r="C154" s="3"/>
      <c r="D154" s="89"/>
      <c r="E154" s="37">
        <f t="shared" ref="E154:E156" si="11">IFERROR(C154/D154,0)</f>
        <v>0</v>
      </c>
    </row>
    <row r="155" spans="2:5" ht="12.75" customHeight="1" x14ac:dyDescent="0.2">
      <c r="B155" s="1"/>
      <c r="C155" s="3"/>
      <c r="D155" s="89"/>
      <c r="E155" s="37">
        <f t="shared" si="11"/>
        <v>0</v>
      </c>
    </row>
    <row r="156" spans="2:5" ht="12.75" customHeight="1" x14ac:dyDescent="0.2">
      <c r="B156" s="1"/>
      <c r="C156" s="3"/>
      <c r="D156" s="89"/>
      <c r="E156" s="37">
        <f t="shared" si="11"/>
        <v>0</v>
      </c>
    </row>
    <row r="157" spans="2:5" ht="12.75" customHeight="1" thickBot="1" x14ac:dyDescent="0.25">
      <c r="B157" s="73"/>
      <c r="C157" s="91"/>
      <c r="D157" s="74" t="s">
        <v>19</v>
      </c>
      <c r="E157" s="72">
        <f>SUM(E152:E156)</f>
        <v>0</v>
      </c>
    </row>
    <row r="158" spans="2:5" ht="12.75" customHeight="1" thickBot="1" x14ac:dyDescent="0.25">
      <c r="B158" s="39"/>
      <c r="C158" s="40"/>
      <c r="D158" s="75" t="s">
        <v>1</v>
      </c>
      <c r="E158" s="43">
        <f>SUM(E139,E145,E151,E157)</f>
        <v>0</v>
      </c>
    </row>
  </sheetData>
  <sheetProtection algorithmName="SHA-512" hashValue="YyiTdjf+4BqgGjv4JgIQyCZtT1fi3gHxqT/ZbcLVceBRptVshcHdn0k06PBxfg3CuwNCteg+7blJLV8Urma2Rw==" saltValue="+a8B8kbK5PTdoFLWlt6WAA==" spinCount="100000"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49" priority="2" stopIfTrue="1" operator="equal">
      <formula>"Kies eerst uw systematiek voor de berekening van de subsidiabele loonkosten"</formula>
    </cfRule>
  </conditionalFormatting>
  <conditionalFormatting sqref="B30">
    <cfRule type="cellIs" dxfId="48" priority="5" stopIfTrue="1" operator="equal">
      <formula>"Kies eerst uw systematiek voor de berekening van de subsidiabele loonkosten"</formula>
    </cfRule>
  </conditionalFormatting>
  <conditionalFormatting sqref="C28">
    <cfRule type="cellIs" dxfId="47" priority="1" operator="notEqual">
      <formula>"JA"</formula>
    </cfRule>
  </conditionalFormatting>
  <conditionalFormatting sqref="E1 E4:E9 E12:E15">
    <cfRule type="cellIs" dxfId="46" priority="3" stopIfTrue="1" operator="equal">
      <formula>"BTW-plichtig"</formula>
    </cfRule>
    <cfRule type="cellIs" dxfId="45" priority="4" stopIfTrue="1" operator="equal">
      <formula>"BTW-vrijgesteld"</formula>
    </cfRule>
  </conditionalFormatting>
  <dataValidations count="5">
    <dataValidation type="list" allowBlank="1" showInputMessage="1" showErrorMessage="1" errorTitle="Maak een keuze uit de opties aub" promptTitle="Maak een keuze" sqref="C14:C15" xr:uid="{07796C7C-1014-4F3A-8231-EABE4307A7E7}">
      <formula1>"[Maak een keuze],BTW-plichtig,BTW-vrijgesteld"</formula1>
    </dataValidation>
    <dataValidation type="list" allowBlank="1" showInputMessage="1" showErrorMessage="1" errorTitle="Maak een keuze uit de opties aub" promptTitle="Maak een keuze" sqref="C12" xr:uid="{967E8252-9813-4619-A167-AE903744970C}">
      <formula1>"[Maak een keuze],Ja,Nee"</formula1>
    </dataValidation>
    <dataValidation allowBlank="1" sqref="A1:B1 A4:B9 A10:A15 B12:B15 B29:E29 F4:IS15 F1:IS1" xr:uid="{A6D604F4-552A-4385-805C-588D0A4B356D}"/>
    <dataValidation type="list" allowBlank="1" showInputMessage="1" showErrorMessage="1" sqref="E1 E4:E9 E12:E15" xr:uid="{BB05B64B-EB11-4613-B78C-7150AB7B5093}">
      <formula1>"[Maak een keuze],BTW-plichtig,BTW-vrijgesteld"</formula1>
    </dataValidation>
    <dataValidation type="list" allowBlank="1" showInputMessage="1" showErrorMessage="1" sqref="C10:D10" xr:uid="{E628459C-F41A-42C3-B07F-C5BD79899D5E}">
      <formula1>"[Maak een keuze],Onderzoeksorganisatie,Publiek,Semi-publiek,Privaat"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52386-DB61-420A-AB6A-EC072899051E}">
  <sheetPr transitionEvaluation="1"/>
  <dimension ref="A1:F158"/>
  <sheetViews>
    <sheetView zoomScaleNormal="100" zoomScaleSheetLayoutView="80" workbookViewId="0">
      <selection activeCell="C4" sqref="C4:D4"/>
    </sheetView>
  </sheetViews>
  <sheetFormatPr defaultColWidth="10.77734375" defaultRowHeight="12.75" customHeight="1" x14ac:dyDescent="0.2"/>
  <cols>
    <col min="1" max="1" width="4" style="30" bestFit="1" customWidth="1"/>
    <col min="2" max="2" width="51.21875" style="35" customWidth="1"/>
    <col min="3" max="3" width="29.77734375" style="35" customWidth="1"/>
    <col min="4" max="4" width="27" style="35" customWidth="1"/>
    <col min="5" max="5" width="53.109375" style="46" customWidth="1"/>
    <col min="6" max="6" width="43" style="36" customWidth="1"/>
    <col min="7" max="13" width="43" style="35" customWidth="1"/>
    <col min="14" max="16384" width="10.77734375" style="35"/>
  </cols>
  <sheetData>
    <row r="1" spans="1:6" s="12" customFormat="1" ht="12.75" customHeight="1" thickBot="1" x14ac:dyDescent="0.25">
      <c r="A1" s="9"/>
      <c r="B1" s="10"/>
      <c r="C1" s="10"/>
      <c r="D1" s="10"/>
      <c r="E1" s="11"/>
      <c r="F1" s="13"/>
    </row>
    <row r="2" spans="1:6" s="16" customFormat="1" ht="15.6" x14ac:dyDescent="0.2">
      <c r="A2" s="14"/>
      <c r="B2" s="135" t="s">
        <v>5</v>
      </c>
      <c r="C2" s="136"/>
      <c r="D2" s="136"/>
      <c r="E2" s="15"/>
      <c r="F2" s="17"/>
    </row>
    <row r="3" spans="1:6" s="21" customFormat="1" ht="9" customHeight="1" x14ac:dyDescent="0.2">
      <c r="A3" s="18"/>
      <c r="B3" s="19"/>
      <c r="C3" s="12"/>
      <c r="D3" s="12"/>
      <c r="E3" s="20"/>
      <c r="F3" s="22"/>
    </row>
    <row r="4" spans="1:6" s="12" customFormat="1" ht="12.75" customHeight="1" x14ac:dyDescent="0.2">
      <c r="A4" s="9"/>
      <c r="B4" s="23" t="s">
        <v>8</v>
      </c>
      <c r="C4" s="137"/>
      <c r="D4" s="137"/>
      <c r="E4" s="24"/>
      <c r="F4" s="13"/>
    </row>
    <row r="5" spans="1:6" s="12" customFormat="1" ht="12.75" customHeight="1" x14ac:dyDescent="0.2">
      <c r="A5" s="9"/>
      <c r="B5" s="23"/>
      <c r="C5" s="9"/>
      <c r="D5" s="10"/>
      <c r="E5" s="24"/>
      <c r="F5" s="13"/>
    </row>
    <row r="6" spans="1:6" s="12" customFormat="1" ht="12.75" customHeight="1" x14ac:dyDescent="0.2">
      <c r="A6" s="9"/>
      <c r="B6" s="23" t="s">
        <v>16</v>
      </c>
      <c r="C6" s="137"/>
      <c r="D6" s="137"/>
      <c r="E6" s="24"/>
      <c r="F6" s="13"/>
    </row>
    <row r="7" spans="1:6" s="12" customFormat="1" ht="12.75" customHeight="1" x14ac:dyDescent="0.2">
      <c r="A7" s="9"/>
      <c r="B7" s="23"/>
      <c r="C7" s="54"/>
      <c r="D7" s="54"/>
      <c r="E7" s="24"/>
      <c r="F7" s="13"/>
    </row>
    <row r="8" spans="1:6" s="12" customFormat="1" ht="12.75" customHeight="1" x14ac:dyDescent="0.2">
      <c r="A8" s="9"/>
      <c r="B8" s="23" t="s">
        <v>4</v>
      </c>
      <c r="C8" s="138"/>
      <c r="D8" s="138"/>
      <c r="E8" s="24"/>
      <c r="F8" s="13"/>
    </row>
    <row r="9" spans="1:6" s="12" customFormat="1" ht="12.75" customHeight="1" x14ac:dyDescent="0.2">
      <c r="A9" s="9"/>
      <c r="B9" s="23"/>
      <c r="C9" s="9"/>
      <c r="D9" s="9"/>
      <c r="E9" s="24"/>
      <c r="F9" s="13"/>
    </row>
    <row r="10" spans="1:6" s="12" customFormat="1" ht="13.8" x14ac:dyDescent="0.2">
      <c r="A10" s="55"/>
      <c r="B10" s="19" t="s">
        <v>39</v>
      </c>
      <c r="C10" s="138" t="s">
        <v>15</v>
      </c>
      <c r="D10" s="138"/>
      <c r="E10" s="56"/>
      <c r="F10" s="13"/>
    </row>
    <row r="11" spans="1:6" s="12" customFormat="1" ht="12.75" customHeight="1" x14ac:dyDescent="0.2">
      <c r="A11" s="55"/>
      <c r="B11" s="19"/>
      <c r="E11" s="56"/>
      <c r="F11" s="13"/>
    </row>
    <row r="12" spans="1:6" s="12" customFormat="1" ht="41.4" x14ac:dyDescent="0.2">
      <c r="A12" s="9"/>
      <c r="B12" s="23" t="s">
        <v>6</v>
      </c>
      <c r="C12" s="137" t="s">
        <v>15</v>
      </c>
      <c r="D12" s="137"/>
      <c r="E12" s="24"/>
      <c r="F12" s="13"/>
    </row>
    <row r="13" spans="1:6" s="12" customFormat="1" ht="12.75" customHeight="1" x14ac:dyDescent="0.2">
      <c r="A13" s="9"/>
      <c r="B13" s="57"/>
      <c r="C13" s="10"/>
      <c r="D13" s="10"/>
      <c r="E13" s="24"/>
      <c r="F13" s="13"/>
    </row>
    <row r="14" spans="1:6" s="12" customFormat="1" ht="12.75" customHeight="1" x14ac:dyDescent="0.2">
      <c r="A14" s="9"/>
      <c r="B14" s="23" t="s">
        <v>0</v>
      </c>
      <c r="C14" s="137" t="s">
        <v>15</v>
      </c>
      <c r="D14" s="137"/>
      <c r="E14" s="24"/>
      <c r="F14" s="13"/>
    </row>
    <row r="15" spans="1:6" ht="12.75" customHeight="1" thickBot="1" x14ac:dyDescent="0.25">
      <c r="B15" s="25"/>
      <c r="C15" s="26"/>
      <c r="D15" s="26"/>
      <c r="E15" s="27"/>
    </row>
    <row r="16" spans="1:6" s="16" customFormat="1" ht="16.2" thickBot="1" x14ac:dyDescent="0.25">
      <c r="A16" s="14"/>
      <c r="F16" s="17"/>
    </row>
    <row r="17" spans="1:6" ht="12.75" customHeight="1" x14ac:dyDescent="0.2">
      <c r="A17" s="9"/>
      <c r="B17" s="28" t="s">
        <v>27</v>
      </c>
      <c r="C17" s="131" t="s">
        <v>64</v>
      </c>
      <c r="D17" s="44"/>
      <c r="E17" s="48"/>
    </row>
    <row r="18" spans="1:6" s="33" customFormat="1" ht="12.75" customHeight="1" x14ac:dyDescent="0.2">
      <c r="A18" s="9"/>
      <c r="B18" s="19"/>
      <c r="C18" s="35"/>
      <c r="D18" s="35"/>
      <c r="E18" s="47"/>
      <c r="F18" s="38"/>
    </row>
    <row r="19" spans="1:6" ht="12.75" customHeight="1" thickBot="1" x14ac:dyDescent="0.25">
      <c r="B19" s="58" t="s">
        <v>28</v>
      </c>
      <c r="C19" s="59" t="s">
        <v>34</v>
      </c>
      <c r="D19" s="60" t="s">
        <v>35</v>
      </c>
      <c r="E19" s="82" t="s">
        <v>36</v>
      </c>
    </row>
    <row r="20" spans="1:6" ht="12.75" customHeight="1" x14ac:dyDescent="0.2">
      <c r="B20" s="124" t="s">
        <v>29</v>
      </c>
      <c r="C20" s="6"/>
      <c r="D20" s="86">
        <f t="shared" ref="D20:D25" si="0">IFERROR(C20/$C$27,0)</f>
        <v>0</v>
      </c>
      <c r="E20" s="80"/>
    </row>
    <row r="21" spans="1:6" ht="12.75" customHeight="1" x14ac:dyDescent="0.2">
      <c r="B21" s="125" t="s">
        <v>30</v>
      </c>
      <c r="C21" s="6"/>
      <c r="D21" s="86">
        <f t="shared" si="0"/>
        <v>0</v>
      </c>
      <c r="E21" s="81"/>
      <c r="F21" s="49"/>
    </row>
    <row r="22" spans="1:6" ht="12.75" customHeight="1" x14ac:dyDescent="0.2">
      <c r="B22" s="125" t="s">
        <v>31</v>
      </c>
      <c r="C22" s="6"/>
      <c r="D22" s="86">
        <f t="shared" si="0"/>
        <v>0</v>
      </c>
      <c r="E22" s="81"/>
    </row>
    <row r="23" spans="1:6" ht="12.75" customHeight="1" x14ac:dyDescent="0.2">
      <c r="B23" s="125" t="s">
        <v>32</v>
      </c>
      <c r="C23" s="6"/>
      <c r="D23" s="86">
        <f t="shared" si="0"/>
        <v>0</v>
      </c>
      <c r="E23" s="81"/>
      <c r="F23" s="61"/>
    </row>
    <row r="24" spans="1:6" ht="12.75" customHeight="1" x14ac:dyDescent="0.2">
      <c r="B24" s="125" t="s">
        <v>33</v>
      </c>
      <c r="C24" s="6"/>
      <c r="D24" s="86">
        <f t="shared" si="0"/>
        <v>0</v>
      </c>
      <c r="E24" s="81"/>
      <c r="F24" s="49"/>
    </row>
    <row r="25" spans="1:6" ht="12.75" customHeight="1" x14ac:dyDescent="0.2">
      <c r="B25" s="19" t="s">
        <v>37</v>
      </c>
      <c r="C25" s="62">
        <f>SUM(C20:C24)</f>
        <v>0</v>
      </c>
      <c r="D25" s="86">
        <f t="shared" si="0"/>
        <v>0</v>
      </c>
      <c r="E25" s="20"/>
    </row>
    <row r="26" spans="1:6" ht="12.75" customHeight="1" x14ac:dyDescent="0.2">
      <c r="B26" s="45"/>
      <c r="E26" s="64"/>
    </row>
    <row r="27" spans="1:6" ht="12.75" customHeight="1" x14ac:dyDescent="0.2">
      <c r="B27" s="19" t="s">
        <v>10</v>
      </c>
      <c r="C27" s="65">
        <f>SUM(E78,E128,E158)</f>
        <v>0</v>
      </c>
      <c r="E27" s="64"/>
    </row>
    <row r="28" spans="1:6" ht="12.75" customHeight="1" thickBot="1" x14ac:dyDescent="0.25">
      <c r="B28" s="39" t="s">
        <v>38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25">
      <c r="A29" s="14"/>
    </row>
    <row r="30" spans="1:6" ht="12.75" customHeight="1" x14ac:dyDescent="0.2">
      <c r="B30" s="28" t="s">
        <v>3</v>
      </c>
      <c r="C30" s="29"/>
      <c r="D30" s="29"/>
      <c r="E30" s="15"/>
    </row>
    <row r="31" spans="1:6" ht="12.75" customHeight="1" x14ac:dyDescent="0.2">
      <c r="B31" s="45" t="s">
        <v>2</v>
      </c>
      <c r="C31" s="69"/>
      <c r="E31" s="47"/>
      <c r="F31" s="49"/>
    </row>
    <row r="32" spans="1:6" ht="12.75" customHeight="1" thickBot="1" x14ac:dyDescent="0.25">
      <c r="B32" s="58" t="s">
        <v>40</v>
      </c>
      <c r="C32" s="127" t="s">
        <v>14</v>
      </c>
      <c r="D32" s="59" t="s">
        <v>13</v>
      </c>
      <c r="E32" s="77" t="s">
        <v>7</v>
      </c>
    </row>
    <row r="33" spans="2:5" ht="12.75" customHeight="1" x14ac:dyDescent="0.2">
      <c r="B33" s="1"/>
      <c r="C33" s="4"/>
      <c r="D33" s="2"/>
      <c r="E33" s="37">
        <f>(C33)*D33</f>
        <v>0</v>
      </c>
    </row>
    <row r="34" spans="2:5" ht="12.75" customHeight="1" x14ac:dyDescent="0.2">
      <c r="B34" s="5"/>
      <c r="C34" s="4"/>
      <c r="D34" s="2"/>
      <c r="E34" s="37">
        <f t="shared" ref="E34:E42" si="1">(C34)*D34</f>
        <v>0</v>
      </c>
    </row>
    <row r="35" spans="2:5" ht="12.75" customHeight="1" x14ac:dyDescent="0.2">
      <c r="B35" s="1"/>
      <c r="C35" s="4"/>
      <c r="D35" s="2"/>
      <c r="E35" s="37">
        <f t="shared" si="1"/>
        <v>0</v>
      </c>
    </row>
    <row r="36" spans="2:5" ht="12.75" customHeight="1" x14ac:dyDescent="0.2">
      <c r="B36" s="1"/>
      <c r="C36" s="4"/>
      <c r="D36" s="2"/>
      <c r="E36" s="37">
        <f t="shared" si="1"/>
        <v>0</v>
      </c>
    </row>
    <row r="37" spans="2:5" ht="12.75" customHeight="1" x14ac:dyDescent="0.2">
      <c r="B37" s="1"/>
      <c r="C37" s="4"/>
      <c r="D37" s="2"/>
      <c r="E37" s="37">
        <f t="shared" si="1"/>
        <v>0</v>
      </c>
    </row>
    <row r="38" spans="2:5" ht="12.75" customHeight="1" x14ac:dyDescent="0.2">
      <c r="B38" s="1"/>
      <c r="C38" s="4"/>
      <c r="D38" s="2"/>
      <c r="E38" s="37">
        <f t="shared" si="1"/>
        <v>0</v>
      </c>
    </row>
    <row r="39" spans="2:5" ht="12.75" customHeight="1" x14ac:dyDescent="0.2">
      <c r="B39" s="1"/>
      <c r="C39" s="4"/>
      <c r="D39" s="2"/>
      <c r="E39" s="37">
        <f t="shared" si="1"/>
        <v>0</v>
      </c>
    </row>
    <row r="40" spans="2:5" ht="12.75" customHeight="1" x14ac:dyDescent="0.2">
      <c r="B40" s="1"/>
      <c r="C40" s="4"/>
      <c r="D40" s="2"/>
      <c r="E40" s="37">
        <f t="shared" si="1"/>
        <v>0</v>
      </c>
    </row>
    <row r="41" spans="2:5" ht="12.75" customHeight="1" x14ac:dyDescent="0.2">
      <c r="B41" s="1"/>
      <c r="C41" s="4"/>
      <c r="D41" s="2"/>
      <c r="E41" s="37">
        <f t="shared" si="1"/>
        <v>0</v>
      </c>
    </row>
    <row r="42" spans="2:5" ht="12.75" customHeight="1" x14ac:dyDescent="0.2">
      <c r="B42" s="1"/>
      <c r="C42" s="4"/>
      <c r="D42" s="2"/>
      <c r="E42" s="37">
        <f t="shared" si="1"/>
        <v>0</v>
      </c>
    </row>
    <row r="43" spans="2:5" ht="12.75" customHeight="1" thickBot="1" x14ac:dyDescent="0.25">
      <c r="B43" s="70"/>
      <c r="C43" s="71"/>
      <c r="D43" s="71" t="s">
        <v>45</v>
      </c>
      <c r="E43" s="72">
        <f>SUM(E33:E42)</f>
        <v>0</v>
      </c>
    </row>
    <row r="44" spans="2:5" ht="12.75" customHeight="1" x14ac:dyDescent="0.2">
      <c r="B44" s="1"/>
      <c r="C44" s="78"/>
      <c r="D44" s="2"/>
      <c r="E44" s="37">
        <f>C44*D44</f>
        <v>0</v>
      </c>
    </row>
    <row r="45" spans="2:5" ht="12.75" customHeight="1" x14ac:dyDescent="0.2">
      <c r="B45" s="5"/>
      <c r="C45" s="79"/>
      <c r="D45" s="2"/>
      <c r="E45" s="37">
        <f t="shared" ref="E45:E53" si="2">C45*D45</f>
        <v>0</v>
      </c>
    </row>
    <row r="46" spans="2:5" ht="12.75" customHeight="1" x14ac:dyDescent="0.2">
      <c r="B46" s="1"/>
      <c r="C46" s="79"/>
      <c r="D46" s="2"/>
      <c r="E46" s="37">
        <f t="shared" si="2"/>
        <v>0</v>
      </c>
    </row>
    <row r="47" spans="2:5" ht="12.75" customHeight="1" x14ac:dyDescent="0.2">
      <c r="B47" s="1"/>
      <c r="C47" s="79"/>
      <c r="D47" s="2"/>
      <c r="E47" s="37">
        <f t="shared" si="2"/>
        <v>0</v>
      </c>
    </row>
    <row r="48" spans="2:5" ht="12.75" customHeight="1" x14ac:dyDescent="0.2">
      <c r="B48" s="1"/>
      <c r="C48" s="79"/>
      <c r="D48" s="2"/>
      <c r="E48" s="37">
        <f t="shared" si="2"/>
        <v>0</v>
      </c>
    </row>
    <row r="49" spans="1:6" ht="12.75" customHeight="1" x14ac:dyDescent="0.2">
      <c r="B49" s="1"/>
      <c r="C49" s="79"/>
      <c r="D49" s="2"/>
      <c r="E49" s="37">
        <f t="shared" si="2"/>
        <v>0</v>
      </c>
    </row>
    <row r="50" spans="1:6" ht="12.75" customHeight="1" x14ac:dyDescent="0.2">
      <c r="B50" s="1"/>
      <c r="C50" s="79"/>
      <c r="D50" s="2"/>
      <c r="E50" s="37">
        <f t="shared" si="2"/>
        <v>0</v>
      </c>
    </row>
    <row r="51" spans="1:6" ht="12.75" customHeight="1" x14ac:dyDescent="0.2">
      <c r="B51" s="1"/>
      <c r="C51" s="79"/>
      <c r="D51" s="2"/>
      <c r="E51" s="37">
        <f t="shared" si="2"/>
        <v>0</v>
      </c>
    </row>
    <row r="52" spans="1:6" ht="12.75" customHeight="1" x14ac:dyDescent="0.2">
      <c r="B52" s="1"/>
      <c r="C52" s="79"/>
      <c r="D52" s="2"/>
      <c r="E52" s="37">
        <f t="shared" si="2"/>
        <v>0</v>
      </c>
    </row>
    <row r="53" spans="1:6" ht="12.75" customHeight="1" x14ac:dyDescent="0.2">
      <c r="B53" s="1"/>
      <c r="C53" s="79"/>
      <c r="D53" s="2"/>
      <c r="E53" s="37">
        <f t="shared" si="2"/>
        <v>0</v>
      </c>
    </row>
    <row r="54" spans="1:6" ht="12.75" customHeight="1" thickBot="1" x14ac:dyDescent="0.25">
      <c r="B54" s="70"/>
      <c r="C54" s="71"/>
      <c r="D54" s="71" t="s">
        <v>17</v>
      </c>
      <c r="E54" s="72">
        <f>SUM(E44:E53)</f>
        <v>0</v>
      </c>
      <c r="F54" s="35"/>
    </row>
    <row r="55" spans="1:6" ht="12.75" customHeight="1" x14ac:dyDescent="0.2">
      <c r="B55" s="1"/>
      <c r="C55" s="78"/>
      <c r="D55" s="2"/>
      <c r="E55" s="37">
        <f>C55*D55</f>
        <v>0</v>
      </c>
    </row>
    <row r="56" spans="1:6" ht="12.75" customHeight="1" x14ac:dyDescent="0.2">
      <c r="B56" s="5"/>
      <c r="C56" s="79"/>
      <c r="D56" s="2"/>
      <c r="E56" s="37">
        <f t="shared" ref="E56:E64" si="3">C56*D56</f>
        <v>0</v>
      </c>
    </row>
    <row r="57" spans="1:6" ht="12.75" customHeight="1" x14ac:dyDescent="0.2">
      <c r="B57" s="1"/>
      <c r="C57" s="79"/>
      <c r="D57" s="2"/>
      <c r="E57" s="37">
        <f t="shared" si="3"/>
        <v>0</v>
      </c>
    </row>
    <row r="58" spans="1:6" s="12" customFormat="1" ht="12.75" customHeight="1" x14ac:dyDescent="0.2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6" x14ac:dyDescent="0.2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">
      <c r="B64" s="1"/>
      <c r="C64" s="79"/>
      <c r="D64" s="2"/>
      <c r="E64" s="37">
        <f t="shared" si="3"/>
        <v>0</v>
      </c>
    </row>
    <row r="65" spans="1:6" ht="12.75" customHeight="1" thickBot="1" x14ac:dyDescent="0.25">
      <c r="B65" s="70"/>
      <c r="C65" s="71"/>
      <c r="D65" s="71" t="s">
        <v>18</v>
      </c>
      <c r="E65" s="72">
        <f>SUM(E55:E64)</f>
        <v>0</v>
      </c>
    </row>
    <row r="66" spans="1:6" ht="12.75" customHeight="1" x14ac:dyDescent="0.2">
      <c r="B66" s="1"/>
      <c r="C66" s="78"/>
      <c r="D66" s="2"/>
      <c r="E66" s="37">
        <f>C66*D66</f>
        <v>0</v>
      </c>
    </row>
    <row r="67" spans="1:6" ht="12.75" customHeight="1" x14ac:dyDescent="0.2">
      <c r="B67" s="5"/>
      <c r="C67" s="79"/>
      <c r="D67" s="2"/>
      <c r="E67" s="37">
        <f t="shared" ref="E67:E76" si="4">C67*D67</f>
        <v>0</v>
      </c>
    </row>
    <row r="68" spans="1:6" ht="12.75" customHeight="1" x14ac:dyDescent="0.2">
      <c r="B68" s="1"/>
      <c r="C68" s="79"/>
      <c r="D68" s="2"/>
      <c r="E68" s="37">
        <f t="shared" si="4"/>
        <v>0</v>
      </c>
    </row>
    <row r="69" spans="1:6" ht="12.75" customHeight="1" x14ac:dyDescent="0.2">
      <c r="B69" s="1"/>
      <c r="C69" s="79"/>
      <c r="D69" s="2"/>
      <c r="E69" s="37">
        <f t="shared" si="4"/>
        <v>0</v>
      </c>
    </row>
    <row r="70" spans="1:6" ht="12.75" customHeight="1" x14ac:dyDescent="0.2">
      <c r="B70" s="1"/>
      <c r="C70" s="79"/>
      <c r="D70" s="2"/>
      <c r="E70" s="37">
        <f t="shared" si="4"/>
        <v>0</v>
      </c>
    </row>
    <row r="71" spans="1:6" ht="12.75" customHeight="1" x14ac:dyDescent="0.2">
      <c r="B71" s="1"/>
      <c r="C71" s="79"/>
      <c r="D71" s="2"/>
      <c r="E71" s="37">
        <f t="shared" si="4"/>
        <v>0</v>
      </c>
    </row>
    <row r="72" spans="1:6" s="12" customFormat="1" ht="12.75" customHeight="1" x14ac:dyDescent="0.2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6" x14ac:dyDescent="0.2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">
      <c r="A75" s="9"/>
      <c r="B75" s="1"/>
      <c r="C75" s="79"/>
      <c r="D75" s="2"/>
      <c r="E75" s="37">
        <f t="shared" si="4"/>
        <v>0</v>
      </c>
    </row>
    <row r="76" spans="1:6" s="33" customFormat="1" ht="13.8" x14ac:dyDescent="0.2">
      <c r="A76" s="9"/>
      <c r="B76" s="1"/>
      <c r="C76" s="79"/>
      <c r="D76" s="2"/>
      <c r="E76" s="37">
        <f t="shared" si="4"/>
        <v>0</v>
      </c>
      <c r="F76" s="38"/>
    </row>
    <row r="77" spans="1:6" s="33" customFormat="1" ht="14.4" thickBot="1" x14ac:dyDescent="0.25">
      <c r="A77" s="9"/>
      <c r="B77" s="73"/>
      <c r="C77" s="74"/>
      <c r="D77" s="74" t="s">
        <v>19</v>
      </c>
      <c r="E77" s="133">
        <f>SUM(E66:E76)</f>
        <v>0</v>
      </c>
      <c r="F77" s="38"/>
    </row>
    <row r="78" spans="1:6" ht="12.75" customHeight="1" thickBot="1" x14ac:dyDescent="0.25">
      <c r="A78" s="9"/>
      <c r="B78" s="39"/>
      <c r="C78" s="40"/>
      <c r="D78" s="75" t="s">
        <v>1</v>
      </c>
      <c r="E78" s="43">
        <f>SUM(E43,E54,E65,E77)</f>
        <v>0</v>
      </c>
      <c r="F78" s="76"/>
    </row>
    <row r="79" spans="1:6" ht="12.75" customHeight="1" x14ac:dyDescent="0.2">
      <c r="A79" s="9"/>
      <c r="B79" s="12"/>
      <c r="C79" s="12"/>
      <c r="D79" s="12"/>
      <c r="E79" s="12"/>
    </row>
    <row r="80" spans="1:6" ht="12.75" customHeight="1" thickBot="1" x14ac:dyDescent="0.25">
      <c r="A80" s="9"/>
    </row>
    <row r="81" spans="1:6" ht="12.75" customHeight="1" x14ac:dyDescent="0.2">
      <c r="A81" s="9"/>
      <c r="B81" s="28" t="s">
        <v>9</v>
      </c>
      <c r="C81" s="29"/>
      <c r="D81" s="44"/>
      <c r="E81" s="48"/>
    </row>
    <row r="82" spans="1:6" ht="12.75" customHeight="1" x14ac:dyDescent="0.2">
      <c r="A82" s="9"/>
      <c r="B82" s="19"/>
      <c r="E82" s="47"/>
    </row>
    <row r="83" spans="1:6" s="12" customFormat="1" ht="42" thickBot="1" x14ac:dyDescent="0.25">
      <c r="A83" s="9"/>
      <c r="B83" s="58" t="s">
        <v>40</v>
      </c>
      <c r="C83" s="84" t="s">
        <v>11</v>
      </c>
      <c r="D83" s="85" t="s">
        <v>12</v>
      </c>
      <c r="E83" s="77" t="s">
        <v>7</v>
      </c>
      <c r="F83" s="13"/>
    </row>
    <row r="84" spans="1:6" s="12" customFormat="1" ht="12.75" customHeight="1" x14ac:dyDescent="0.2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">
      <c r="A85" s="9"/>
      <c r="B85" s="1"/>
      <c r="C85" s="79"/>
      <c r="D85" s="2"/>
      <c r="E85" s="37">
        <f t="shared" ref="E85:E93" si="5">C85*D85</f>
        <v>0</v>
      </c>
      <c r="F85" s="13"/>
    </row>
    <row r="86" spans="1:6" s="12" customFormat="1" ht="12.75" customHeight="1" x14ac:dyDescent="0.2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">
      <c r="A87" s="9"/>
      <c r="B87" s="1"/>
      <c r="C87" s="79"/>
      <c r="D87" s="2"/>
      <c r="E87" s="37">
        <f t="shared" si="5"/>
        <v>0</v>
      </c>
      <c r="F87" s="13"/>
    </row>
    <row r="88" spans="1:6" s="12" customFormat="1" ht="12.75" customHeight="1" x14ac:dyDescent="0.2">
      <c r="A88" s="9"/>
      <c r="B88" s="1"/>
      <c r="C88" s="79"/>
      <c r="D88" s="2"/>
      <c r="E88" s="37">
        <f t="shared" si="5"/>
        <v>0</v>
      </c>
      <c r="F88" s="13"/>
    </row>
    <row r="89" spans="1:6" ht="12.75" customHeight="1" x14ac:dyDescent="0.2">
      <c r="B89" s="1"/>
      <c r="C89" s="79"/>
      <c r="D89" s="2"/>
      <c r="E89" s="37">
        <f t="shared" si="5"/>
        <v>0</v>
      </c>
    </row>
    <row r="90" spans="1:6" ht="12.75" customHeight="1" x14ac:dyDescent="0.2">
      <c r="B90" s="1"/>
      <c r="C90" s="79"/>
      <c r="D90" s="2"/>
      <c r="E90" s="37">
        <f t="shared" si="5"/>
        <v>0</v>
      </c>
    </row>
    <row r="91" spans="1:6" ht="12.75" customHeight="1" x14ac:dyDescent="0.2">
      <c r="B91" s="1"/>
      <c r="C91" s="79"/>
      <c r="D91" s="2"/>
      <c r="E91" s="37">
        <f t="shared" si="5"/>
        <v>0</v>
      </c>
    </row>
    <row r="92" spans="1:6" ht="12.75" customHeight="1" x14ac:dyDescent="0.2">
      <c r="B92" s="1"/>
      <c r="C92" s="79"/>
      <c r="D92" s="2"/>
      <c r="E92" s="37">
        <f t="shared" si="5"/>
        <v>0</v>
      </c>
    </row>
    <row r="93" spans="1:6" ht="12.75" customHeight="1" x14ac:dyDescent="0.2">
      <c r="B93" s="1"/>
      <c r="C93" s="79"/>
      <c r="D93" s="2"/>
      <c r="E93" s="37">
        <f t="shared" si="5"/>
        <v>0</v>
      </c>
    </row>
    <row r="94" spans="1:6" ht="12.75" customHeight="1" thickBot="1" x14ac:dyDescent="0.25">
      <c r="B94" s="70"/>
      <c r="C94" s="71"/>
      <c r="D94" s="71" t="s">
        <v>45</v>
      </c>
      <c r="E94" s="72">
        <f>SUM(E84:E93)</f>
        <v>0</v>
      </c>
    </row>
    <row r="95" spans="1:6" ht="12.75" customHeight="1" x14ac:dyDescent="0.2">
      <c r="B95" s="1"/>
      <c r="C95" s="78"/>
      <c r="D95" s="2"/>
      <c r="E95" s="37">
        <f>C95*D95</f>
        <v>0</v>
      </c>
    </row>
    <row r="96" spans="1:6" ht="12.75" customHeight="1" x14ac:dyDescent="0.2">
      <c r="B96" s="1"/>
      <c r="C96" s="79"/>
      <c r="D96" s="2"/>
      <c r="E96" s="37">
        <f t="shared" ref="E96:E104" si="6">C96*D96</f>
        <v>0</v>
      </c>
    </row>
    <row r="97" spans="2:5" ht="12.75" customHeight="1" x14ac:dyDescent="0.2">
      <c r="B97" s="1"/>
      <c r="C97" s="79"/>
      <c r="D97" s="2"/>
      <c r="E97" s="37">
        <f t="shared" si="6"/>
        <v>0</v>
      </c>
    </row>
    <row r="98" spans="2:5" ht="12.75" customHeight="1" x14ac:dyDescent="0.2">
      <c r="B98" s="1"/>
      <c r="C98" s="79"/>
      <c r="D98" s="2"/>
      <c r="E98" s="37">
        <f t="shared" si="6"/>
        <v>0</v>
      </c>
    </row>
    <row r="99" spans="2:5" ht="12.75" customHeight="1" x14ac:dyDescent="0.2">
      <c r="B99" s="1"/>
      <c r="C99" s="79"/>
      <c r="D99" s="2"/>
      <c r="E99" s="37">
        <f t="shared" si="6"/>
        <v>0</v>
      </c>
    </row>
    <row r="100" spans="2:5" ht="12.75" customHeight="1" x14ac:dyDescent="0.2">
      <c r="B100" s="1"/>
      <c r="C100" s="79"/>
      <c r="D100" s="2"/>
      <c r="E100" s="37">
        <f t="shared" si="6"/>
        <v>0</v>
      </c>
    </row>
    <row r="101" spans="2:5" ht="12.75" customHeight="1" x14ac:dyDescent="0.2">
      <c r="B101" s="1"/>
      <c r="C101" s="79"/>
      <c r="D101" s="2"/>
      <c r="E101" s="37">
        <f t="shared" si="6"/>
        <v>0</v>
      </c>
    </row>
    <row r="102" spans="2:5" ht="12.75" customHeight="1" x14ac:dyDescent="0.2">
      <c r="B102" s="1"/>
      <c r="C102" s="79"/>
      <c r="D102" s="2"/>
      <c r="E102" s="37">
        <f t="shared" si="6"/>
        <v>0</v>
      </c>
    </row>
    <row r="103" spans="2:5" ht="12.75" customHeight="1" x14ac:dyDescent="0.2">
      <c r="B103" s="1"/>
      <c r="C103" s="79"/>
      <c r="D103" s="2"/>
      <c r="E103" s="37">
        <f t="shared" si="6"/>
        <v>0</v>
      </c>
    </row>
    <row r="104" spans="2:5" ht="12.75" customHeight="1" x14ac:dyDescent="0.2">
      <c r="B104" s="1"/>
      <c r="C104" s="79"/>
      <c r="D104" s="2"/>
      <c r="E104" s="37">
        <f t="shared" si="6"/>
        <v>0</v>
      </c>
    </row>
    <row r="105" spans="2:5" ht="12.75" customHeight="1" thickBot="1" x14ac:dyDescent="0.25">
      <c r="B105" s="70"/>
      <c r="C105" s="71"/>
      <c r="D105" s="71" t="s">
        <v>17</v>
      </c>
      <c r="E105" s="72">
        <f>SUM(E95:E104)</f>
        <v>0</v>
      </c>
    </row>
    <row r="106" spans="2:5" ht="12.75" customHeight="1" x14ac:dyDescent="0.2">
      <c r="B106" s="1"/>
      <c r="C106" s="78"/>
      <c r="D106" s="2"/>
      <c r="E106" s="37">
        <f>C106*D106</f>
        <v>0</v>
      </c>
    </row>
    <row r="107" spans="2:5" ht="12.75" customHeight="1" x14ac:dyDescent="0.2">
      <c r="B107" s="1"/>
      <c r="C107" s="79"/>
      <c r="D107" s="2"/>
      <c r="E107" s="37">
        <f t="shared" ref="E107:E115" si="7">C107*D107</f>
        <v>0</v>
      </c>
    </row>
    <row r="108" spans="2:5" ht="12.75" customHeight="1" x14ac:dyDescent="0.2">
      <c r="B108" s="1"/>
      <c r="C108" s="79"/>
      <c r="D108" s="2"/>
      <c r="E108" s="37">
        <f t="shared" si="7"/>
        <v>0</v>
      </c>
    </row>
    <row r="109" spans="2:5" ht="12.75" customHeight="1" x14ac:dyDescent="0.2">
      <c r="B109" s="1"/>
      <c r="C109" s="79"/>
      <c r="D109" s="2"/>
      <c r="E109" s="37">
        <f t="shared" si="7"/>
        <v>0</v>
      </c>
    </row>
    <row r="110" spans="2:5" ht="12.75" customHeight="1" x14ac:dyDescent="0.2">
      <c r="B110" s="1"/>
      <c r="C110" s="79"/>
      <c r="D110" s="2"/>
      <c r="E110" s="37">
        <f t="shared" si="7"/>
        <v>0</v>
      </c>
    </row>
    <row r="111" spans="2:5" ht="12.75" customHeight="1" x14ac:dyDescent="0.2">
      <c r="B111" s="1"/>
      <c r="C111" s="79"/>
      <c r="D111" s="2"/>
      <c r="E111" s="37">
        <f t="shared" si="7"/>
        <v>0</v>
      </c>
    </row>
    <row r="112" spans="2:5" ht="12.75" customHeight="1" x14ac:dyDescent="0.2">
      <c r="B112" s="1"/>
      <c r="C112" s="79"/>
      <c r="D112" s="2"/>
      <c r="E112" s="37">
        <f t="shared" si="7"/>
        <v>0</v>
      </c>
    </row>
    <row r="113" spans="2:5" ht="12.75" customHeight="1" x14ac:dyDescent="0.2">
      <c r="B113" s="1"/>
      <c r="C113" s="79"/>
      <c r="D113" s="2"/>
      <c r="E113" s="37">
        <f t="shared" si="7"/>
        <v>0</v>
      </c>
    </row>
    <row r="114" spans="2:5" ht="12.75" customHeight="1" x14ac:dyDescent="0.2">
      <c r="B114" s="1"/>
      <c r="C114" s="79"/>
      <c r="D114" s="2"/>
      <c r="E114" s="37">
        <f t="shared" si="7"/>
        <v>0</v>
      </c>
    </row>
    <row r="115" spans="2:5" ht="12.75" customHeight="1" x14ac:dyDescent="0.2">
      <c r="B115" s="1"/>
      <c r="C115" s="79"/>
      <c r="D115" s="2"/>
      <c r="E115" s="37">
        <f t="shared" si="7"/>
        <v>0</v>
      </c>
    </row>
    <row r="116" spans="2:5" ht="12.75" customHeight="1" thickBot="1" x14ac:dyDescent="0.25">
      <c r="B116" s="70"/>
      <c r="C116" s="71"/>
      <c r="D116" s="71" t="s">
        <v>18</v>
      </c>
      <c r="E116" s="72">
        <f>SUM(E106:E115)</f>
        <v>0</v>
      </c>
    </row>
    <row r="117" spans="2:5" ht="12.75" customHeight="1" x14ac:dyDescent="0.2">
      <c r="B117" s="1"/>
      <c r="C117" s="78"/>
      <c r="D117" s="2"/>
      <c r="E117" s="37">
        <f>C117*D117</f>
        <v>0</v>
      </c>
    </row>
    <row r="118" spans="2:5" ht="12.75" customHeight="1" x14ac:dyDescent="0.2">
      <c r="B118" s="1"/>
      <c r="C118" s="79"/>
      <c r="D118" s="2"/>
      <c r="E118" s="37">
        <f t="shared" ref="E118:E126" si="8">C118*D118</f>
        <v>0</v>
      </c>
    </row>
    <row r="119" spans="2:5" ht="12.75" customHeight="1" x14ac:dyDescent="0.2">
      <c r="B119" s="1"/>
      <c r="C119" s="79"/>
      <c r="D119" s="2"/>
      <c r="E119" s="37">
        <f t="shared" si="8"/>
        <v>0</v>
      </c>
    </row>
    <row r="120" spans="2:5" ht="12.75" customHeight="1" x14ac:dyDescent="0.2">
      <c r="B120" s="1"/>
      <c r="C120" s="79"/>
      <c r="D120" s="2"/>
      <c r="E120" s="37">
        <f t="shared" si="8"/>
        <v>0</v>
      </c>
    </row>
    <row r="121" spans="2:5" ht="12.75" customHeight="1" x14ac:dyDescent="0.2">
      <c r="B121" s="1"/>
      <c r="C121" s="79"/>
      <c r="D121" s="2"/>
      <c r="E121" s="37">
        <f t="shared" si="8"/>
        <v>0</v>
      </c>
    </row>
    <row r="122" spans="2:5" ht="12.75" customHeight="1" x14ac:dyDescent="0.2">
      <c r="B122" s="1"/>
      <c r="C122" s="79"/>
      <c r="D122" s="2"/>
      <c r="E122" s="37">
        <f t="shared" si="8"/>
        <v>0</v>
      </c>
    </row>
    <row r="123" spans="2:5" ht="12.75" customHeight="1" x14ac:dyDescent="0.2">
      <c r="B123" s="1"/>
      <c r="C123" s="79"/>
      <c r="D123" s="2"/>
      <c r="E123" s="37">
        <f t="shared" si="8"/>
        <v>0</v>
      </c>
    </row>
    <row r="124" spans="2:5" ht="12.75" customHeight="1" x14ac:dyDescent="0.2">
      <c r="B124" s="1"/>
      <c r="C124" s="79"/>
      <c r="D124" s="2"/>
      <c r="E124" s="37">
        <f t="shared" si="8"/>
        <v>0</v>
      </c>
    </row>
    <row r="125" spans="2:5" ht="12.75" customHeight="1" x14ac:dyDescent="0.2">
      <c r="B125" s="1"/>
      <c r="C125" s="79"/>
      <c r="D125" s="2"/>
      <c r="E125" s="37">
        <f t="shared" si="8"/>
        <v>0</v>
      </c>
    </row>
    <row r="126" spans="2:5" ht="12.75" customHeight="1" x14ac:dyDescent="0.2">
      <c r="B126" s="1"/>
      <c r="C126" s="79"/>
      <c r="D126" s="2"/>
      <c r="E126" s="37">
        <f t="shared" si="8"/>
        <v>0</v>
      </c>
    </row>
    <row r="127" spans="2:5" ht="12.75" customHeight="1" thickBot="1" x14ac:dyDescent="0.25">
      <c r="B127" s="73"/>
      <c r="C127" s="74"/>
      <c r="D127" s="74" t="s">
        <v>19</v>
      </c>
      <c r="E127" s="83">
        <f>SUM(E117:E126)</f>
        <v>0</v>
      </c>
    </row>
    <row r="128" spans="2:5" ht="12.75" customHeight="1" thickBot="1" x14ac:dyDescent="0.25">
      <c r="B128" s="39"/>
      <c r="C128" s="40"/>
      <c r="D128" s="75" t="s">
        <v>1</v>
      </c>
      <c r="E128" s="43">
        <f>SUM(E94,E105,E116,E127)</f>
        <v>0</v>
      </c>
    </row>
    <row r="129" spans="2:5" ht="12.75" customHeight="1" x14ac:dyDescent="0.2">
      <c r="E129" s="35"/>
    </row>
    <row r="130" spans="2:5" ht="12.75" customHeight="1" thickBot="1" x14ac:dyDescent="0.25">
      <c r="E130" s="35"/>
    </row>
    <row r="131" spans="2:5" ht="12.75" customHeight="1" x14ac:dyDescent="0.2">
      <c r="B131" s="28" t="s">
        <v>20</v>
      </c>
      <c r="C131" s="44"/>
      <c r="D131" s="44"/>
      <c r="E131" s="15"/>
    </row>
    <row r="132" spans="2:5" ht="12.75" customHeight="1" x14ac:dyDescent="0.2">
      <c r="B132" s="45"/>
      <c r="E132" s="47"/>
    </row>
    <row r="133" spans="2:5" ht="12.75" customHeight="1" thickBot="1" x14ac:dyDescent="0.25">
      <c r="B133" s="58" t="s">
        <v>41</v>
      </c>
      <c r="C133" s="59" t="s">
        <v>43</v>
      </c>
      <c r="D133" s="26" t="s">
        <v>44</v>
      </c>
      <c r="E133" s="77" t="s">
        <v>63</v>
      </c>
    </row>
    <row r="134" spans="2:5" ht="12.75" customHeight="1" x14ac:dyDescent="0.2">
      <c r="B134" s="7"/>
      <c r="C134" s="87"/>
      <c r="D134" s="88"/>
      <c r="E134" s="37">
        <f>IFERROR(C134/D134,0)</f>
        <v>0</v>
      </c>
    </row>
    <row r="135" spans="2:5" ht="12.75" customHeight="1" x14ac:dyDescent="0.2">
      <c r="B135" s="1"/>
      <c r="C135" s="3"/>
      <c r="D135" s="89"/>
      <c r="E135" s="37">
        <f>IFERROR(C135/D135,0)</f>
        <v>0</v>
      </c>
    </row>
    <row r="136" spans="2:5" ht="12.75" customHeight="1" x14ac:dyDescent="0.2">
      <c r="B136" s="1"/>
      <c r="C136" s="3"/>
      <c r="D136" s="89"/>
      <c r="E136" s="37">
        <f t="shared" ref="E136:E138" si="9">IFERROR(C136/D136,0)</f>
        <v>0</v>
      </c>
    </row>
    <row r="137" spans="2:5" ht="12.75" customHeight="1" x14ac:dyDescent="0.2">
      <c r="B137" s="1"/>
      <c r="C137" s="3"/>
      <c r="D137" s="89"/>
      <c r="E137" s="37">
        <f t="shared" si="9"/>
        <v>0</v>
      </c>
    </row>
    <row r="138" spans="2:5" ht="12.75" customHeight="1" x14ac:dyDescent="0.2">
      <c r="B138" s="1"/>
      <c r="C138" s="3"/>
      <c r="D138" s="89"/>
      <c r="E138" s="37">
        <f t="shared" si="9"/>
        <v>0</v>
      </c>
    </row>
    <row r="139" spans="2:5" ht="12.75" customHeight="1" thickBot="1" x14ac:dyDescent="0.25">
      <c r="B139" s="70"/>
      <c r="C139" s="90"/>
      <c r="D139" s="92" t="s">
        <v>45</v>
      </c>
      <c r="E139" s="72">
        <f>SUM(E134:E138)</f>
        <v>0</v>
      </c>
    </row>
    <row r="140" spans="2:5" ht="12.75" customHeight="1" x14ac:dyDescent="0.2">
      <c r="B140" s="7"/>
      <c r="C140" s="87"/>
      <c r="D140" s="88"/>
      <c r="E140" s="128">
        <f>IFERROR(C140/D140,0)</f>
        <v>0</v>
      </c>
    </row>
    <row r="141" spans="2:5" ht="12.75" customHeight="1" x14ac:dyDescent="0.2">
      <c r="B141" s="1"/>
      <c r="C141" s="3"/>
      <c r="D141" s="89"/>
      <c r="E141" s="37">
        <f>IFERROR(C141/D141,0)</f>
        <v>0</v>
      </c>
    </row>
    <row r="142" spans="2:5" ht="12.75" customHeight="1" x14ac:dyDescent="0.2">
      <c r="B142" s="1"/>
      <c r="C142" s="3"/>
      <c r="D142" s="89"/>
      <c r="E142" s="37">
        <f t="shared" ref="E142:E144" si="10">IFERROR(C142/D142,0)</f>
        <v>0</v>
      </c>
    </row>
    <row r="143" spans="2:5" ht="12.75" customHeight="1" x14ac:dyDescent="0.2">
      <c r="B143" s="1"/>
      <c r="C143" s="3"/>
      <c r="D143" s="89"/>
      <c r="E143" s="37">
        <f t="shared" si="10"/>
        <v>0</v>
      </c>
    </row>
    <row r="144" spans="2:5" ht="12.75" customHeight="1" x14ac:dyDescent="0.2">
      <c r="B144" s="1"/>
      <c r="C144" s="3"/>
      <c r="D144" s="89"/>
      <c r="E144" s="37">
        <f t="shared" si="10"/>
        <v>0</v>
      </c>
    </row>
    <row r="145" spans="2:5" ht="12.75" customHeight="1" thickBot="1" x14ac:dyDescent="0.25">
      <c r="B145" s="70"/>
      <c r="C145" s="90"/>
      <c r="D145" s="92" t="s">
        <v>17</v>
      </c>
      <c r="E145" s="72">
        <f>SUM(E140:E144)</f>
        <v>0</v>
      </c>
    </row>
    <row r="146" spans="2:5" ht="12.75" customHeight="1" x14ac:dyDescent="0.2">
      <c r="B146" s="7"/>
      <c r="C146" s="87"/>
      <c r="D146" s="88"/>
      <c r="E146" s="37">
        <f>IFERROR(C146/D146,0)</f>
        <v>0</v>
      </c>
    </row>
    <row r="147" spans="2:5" ht="12.75" customHeight="1" x14ac:dyDescent="0.2">
      <c r="B147" s="1"/>
      <c r="C147" s="3"/>
      <c r="D147" s="89"/>
      <c r="E147" s="37">
        <f>IFERROR(C147/D147,0)</f>
        <v>0</v>
      </c>
    </row>
    <row r="148" spans="2:5" ht="12.75" customHeight="1" x14ac:dyDescent="0.2">
      <c r="B148" s="1"/>
      <c r="C148" s="3"/>
      <c r="D148" s="89"/>
      <c r="E148" s="37">
        <f t="shared" ref="E148:E150" si="11">IFERROR(C148/D148,0)</f>
        <v>0</v>
      </c>
    </row>
    <row r="149" spans="2:5" ht="12.75" customHeight="1" x14ac:dyDescent="0.2">
      <c r="B149" s="1"/>
      <c r="C149" s="3"/>
      <c r="D149" s="89"/>
      <c r="E149" s="37">
        <f t="shared" si="11"/>
        <v>0</v>
      </c>
    </row>
    <row r="150" spans="2:5" ht="12.75" customHeight="1" x14ac:dyDescent="0.2">
      <c r="B150" s="1"/>
      <c r="C150" s="3"/>
      <c r="D150" s="89"/>
      <c r="E150" s="37">
        <f t="shared" si="11"/>
        <v>0</v>
      </c>
    </row>
    <row r="151" spans="2:5" ht="12.75" customHeight="1" thickBot="1" x14ac:dyDescent="0.25">
      <c r="B151" s="70"/>
      <c r="C151" s="90"/>
      <c r="D151" s="92" t="s">
        <v>18</v>
      </c>
      <c r="E151" s="72">
        <f>SUM(E146:E150)</f>
        <v>0</v>
      </c>
    </row>
    <row r="152" spans="2:5" ht="12.75" customHeight="1" x14ac:dyDescent="0.2">
      <c r="B152" s="7"/>
      <c r="C152" s="87"/>
      <c r="D152" s="88"/>
      <c r="E152" s="37">
        <f>IFERROR(C152/D152,0)</f>
        <v>0</v>
      </c>
    </row>
    <row r="153" spans="2:5" ht="12.75" customHeight="1" x14ac:dyDescent="0.2">
      <c r="B153" s="1"/>
      <c r="C153" s="3"/>
      <c r="D153" s="89"/>
      <c r="E153" s="37">
        <f>IFERROR(C153/D153,0)</f>
        <v>0</v>
      </c>
    </row>
    <row r="154" spans="2:5" ht="12.75" customHeight="1" x14ac:dyDescent="0.2">
      <c r="B154" s="1"/>
      <c r="C154" s="3"/>
      <c r="D154" s="89"/>
      <c r="E154" s="37">
        <f t="shared" ref="E154:E156" si="12">IFERROR(C154/D154,0)</f>
        <v>0</v>
      </c>
    </row>
    <row r="155" spans="2:5" ht="12.75" customHeight="1" x14ac:dyDescent="0.2">
      <c r="B155" s="1"/>
      <c r="C155" s="3"/>
      <c r="D155" s="89"/>
      <c r="E155" s="37">
        <f t="shared" si="12"/>
        <v>0</v>
      </c>
    </row>
    <row r="156" spans="2:5" ht="12.75" customHeight="1" x14ac:dyDescent="0.2">
      <c r="B156" s="1"/>
      <c r="C156" s="3"/>
      <c r="D156" s="89"/>
      <c r="E156" s="37">
        <f t="shared" si="12"/>
        <v>0</v>
      </c>
    </row>
    <row r="157" spans="2:5" ht="12.75" customHeight="1" thickBot="1" x14ac:dyDescent="0.25">
      <c r="B157" s="73"/>
      <c r="C157" s="74"/>
      <c r="D157" s="93" t="s">
        <v>19</v>
      </c>
      <c r="E157" s="72">
        <f>SUM(E152:E156)</f>
        <v>0</v>
      </c>
    </row>
    <row r="158" spans="2:5" ht="12.75" customHeight="1" thickBot="1" x14ac:dyDescent="0.25">
      <c r="B158" s="39"/>
      <c r="C158" s="40"/>
      <c r="D158" s="75" t="s">
        <v>1</v>
      </c>
      <c r="E158" s="43">
        <f>SUM(E139,E145,E151,E157)</f>
        <v>0</v>
      </c>
    </row>
  </sheetData>
  <sheetProtection algorithmName="SHA-512" hashValue="rawzWPiVwQ/NAuH4btevtSEixW9Qa8ZgdpXPqD3lWEfUfq4uBdWIVKXgVQPs43z3zZX+tiWnPK3gz0Tx2YeGYg==" saltValue="jDxL4RcyOtsebus4jjNGdQ==" spinCount="100000"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44" priority="2" stopIfTrue="1" operator="equal">
      <formula>"Kies eerst uw systematiek voor de berekening van de subsidiabele loonkosten"</formula>
    </cfRule>
  </conditionalFormatting>
  <conditionalFormatting sqref="B30">
    <cfRule type="cellIs" dxfId="43" priority="5" stopIfTrue="1" operator="equal">
      <formula>"Kies eerst uw systematiek voor de berekening van de subsidiabele loonkosten"</formula>
    </cfRule>
  </conditionalFormatting>
  <conditionalFormatting sqref="C28">
    <cfRule type="cellIs" dxfId="42" priority="1" operator="notEqual">
      <formula>"JA"</formula>
    </cfRule>
  </conditionalFormatting>
  <conditionalFormatting sqref="E1 E4:E9 E12:E15">
    <cfRule type="cellIs" dxfId="41" priority="3" stopIfTrue="1" operator="equal">
      <formula>"BTW-plichtig"</formula>
    </cfRule>
    <cfRule type="cellIs" dxfId="40" priority="4" stopIfTrue="1" operator="equal">
      <formula>"BTW-vrijgesteld"</formula>
    </cfRule>
  </conditionalFormatting>
  <dataValidations count="5">
    <dataValidation type="list" allowBlank="1" showInputMessage="1" showErrorMessage="1" errorTitle="Maak een keuze uit de opties aub" promptTitle="Maak een keuze" sqref="C14:C15" xr:uid="{ECBE0177-A7C0-41EE-BE4A-A9B36A8055C0}">
      <formula1>"[Maak een keuze],BTW-plichtig,BTW-vrijgesteld"</formula1>
    </dataValidation>
    <dataValidation type="list" allowBlank="1" showInputMessage="1" showErrorMessage="1" errorTitle="Maak een keuze uit de opties aub" promptTitle="Maak een keuze" sqref="C12" xr:uid="{FB055A65-DA52-4949-844C-B493300CA1FA}">
      <formula1>"[Maak een keuze],Ja,Nee"</formula1>
    </dataValidation>
    <dataValidation allowBlank="1" sqref="A1:B1 A4:B9 A10:A15 B12:B15 B29:E29 F4:IS15 F1:IS1" xr:uid="{CD4E37A7-978E-47EE-8E30-40BE8C13F249}"/>
    <dataValidation type="list" allowBlank="1" showInputMessage="1" showErrorMessage="1" sqref="E1 E4:E9 E12:E15" xr:uid="{415CDFA6-31DB-489B-9965-84C8861861DC}">
      <formula1>"[Maak een keuze],BTW-plichtig,BTW-vrijgesteld"</formula1>
    </dataValidation>
    <dataValidation type="list" allowBlank="1" showInputMessage="1" showErrorMessage="1" sqref="C10:D10" xr:uid="{3DB6C755-F30A-41B9-9B66-9C1C47F73E3C}">
      <formula1>"[Maak een keuze],Onderzoeksorganisatie,Publiek,Semi-publiek,Privaat"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B5BE8-B472-46EC-9DF4-853EC86A04B1}">
  <sheetPr transitionEvaluation="1"/>
  <dimension ref="A1:F158"/>
  <sheetViews>
    <sheetView zoomScaleNormal="100" zoomScaleSheetLayoutView="80" workbookViewId="0">
      <selection activeCell="C4" sqref="C4:D4"/>
    </sheetView>
  </sheetViews>
  <sheetFormatPr defaultColWidth="10.77734375" defaultRowHeight="12.75" customHeight="1" x14ac:dyDescent="0.2"/>
  <cols>
    <col min="1" max="1" width="4" style="30" bestFit="1" customWidth="1"/>
    <col min="2" max="2" width="51.21875" style="35" customWidth="1"/>
    <col min="3" max="3" width="29.77734375" style="35" customWidth="1"/>
    <col min="4" max="4" width="27" style="35" customWidth="1"/>
    <col min="5" max="5" width="53.109375" style="46" customWidth="1"/>
    <col min="6" max="6" width="43" style="36" customWidth="1"/>
    <col min="7" max="13" width="43" style="35" customWidth="1"/>
    <col min="14" max="16384" width="10.77734375" style="35"/>
  </cols>
  <sheetData>
    <row r="1" spans="1:6" s="12" customFormat="1" ht="12.75" customHeight="1" thickBot="1" x14ac:dyDescent="0.25">
      <c r="A1" s="9"/>
      <c r="B1" s="10"/>
      <c r="C1" s="10"/>
      <c r="D1" s="10"/>
      <c r="E1" s="11"/>
      <c r="F1" s="13"/>
    </row>
    <row r="2" spans="1:6" s="16" customFormat="1" ht="15.6" x14ac:dyDescent="0.2">
      <c r="A2" s="14"/>
      <c r="B2" s="135" t="s">
        <v>5</v>
      </c>
      <c r="C2" s="136"/>
      <c r="D2" s="136"/>
      <c r="E2" s="15"/>
      <c r="F2" s="17"/>
    </row>
    <row r="3" spans="1:6" s="21" customFormat="1" ht="9" customHeight="1" x14ac:dyDescent="0.2">
      <c r="A3" s="18"/>
      <c r="B3" s="19"/>
      <c r="C3" s="12"/>
      <c r="D3" s="12"/>
      <c r="E3" s="20"/>
      <c r="F3" s="22"/>
    </row>
    <row r="4" spans="1:6" s="12" customFormat="1" ht="12.75" customHeight="1" x14ac:dyDescent="0.2">
      <c r="A4" s="9"/>
      <c r="B4" s="23" t="s">
        <v>8</v>
      </c>
      <c r="C4" s="137"/>
      <c r="D4" s="137"/>
      <c r="E4" s="24"/>
      <c r="F4" s="13"/>
    </row>
    <row r="5" spans="1:6" s="12" customFormat="1" ht="12.75" customHeight="1" x14ac:dyDescent="0.2">
      <c r="A5" s="9"/>
      <c r="B5" s="23"/>
      <c r="C5" s="9"/>
      <c r="D5" s="10"/>
      <c r="E5" s="24"/>
      <c r="F5" s="13"/>
    </row>
    <row r="6" spans="1:6" s="12" customFormat="1" ht="12.75" customHeight="1" x14ac:dyDescent="0.2">
      <c r="A6" s="9"/>
      <c r="B6" s="23" t="s">
        <v>16</v>
      </c>
      <c r="C6" s="137"/>
      <c r="D6" s="137"/>
      <c r="E6" s="24"/>
      <c r="F6" s="13"/>
    </row>
    <row r="7" spans="1:6" s="12" customFormat="1" ht="12.75" customHeight="1" x14ac:dyDescent="0.2">
      <c r="A7" s="9"/>
      <c r="B7" s="23"/>
      <c r="C7" s="54"/>
      <c r="D7" s="54"/>
      <c r="E7" s="24"/>
      <c r="F7" s="13"/>
    </row>
    <row r="8" spans="1:6" s="12" customFormat="1" ht="12.75" customHeight="1" x14ac:dyDescent="0.2">
      <c r="A8" s="9"/>
      <c r="B8" s="23" t="s">
        <v>4</v>
      </c>
      <c r="C8" s="138"/>
      <c r="D8" s="138"/>
      <c r="E8" s="24"/>
      <c r="F8" s="13"/>
    </row>
    <row r="9" spans="1:6" s="12" customFormat="1" ht="12.75" customHeight="1" x14ac:dyDescent="0.2">
      <c r="A9" s="9"/>
      <c r="B9" s="23"/>
      <c r="C9" s="9"/>
      <c r="D9" s="9"/>
      <c r="E9" s="24"/>
      <c r="F9" s="13"/>
    </row>
    <row r="10" spans="1:6" s="12" customFormat="1" ht="13.8" x14ac:dyDescent="0.2">
      <c r="A10" s="55"/>
      <c r="B10" s="19" t="s">
        <v>39</v>
      </c>
      <c r="C10" s="138" t="s">
        <v>15</v>
      </c>
      <c r="D10" s="138"/>
      <c r="E10" s="56"/>
      <c r="F10" s="13"/>
    </row>
    <row r="11" spans="1:6" s="12" customFormat="1" ht="12.75" customHeight="1" x14ac:dyDescent="0.2">
      <c r="A11" s="55"/>
      <c r="B11" s="19"/>
      <c r="E11" s="56"/>
      <c r="F11" s="13"/>
    </row>
    <row r="12" spans="1:6" s="12" customFormat="1" ht="41.4" x14ac:dyDescent="0.2">
      <c r="A12" s="9"/>
      <c r="B12" s="23" t="s">
        <v>6</v>
      </c>
      <c r="C12" s="137" t="s">
        <v>15</v>
      </c>
      <c r="D12" s="137"/>
      <c r="E12" s="24"/>
      <c r="F12" s="13"/>
    </row>
    <row r="13" spans="1:6" s="12" customFormat="1" ht="12.75" customHeight="1" x14ac:dyDescent="0.2">
      <c r="A13" s="9"/>
      <c r="B13" s="57"/>
      <c r="C13" s="10"/>
      <c r="D13" s="10"/>
      <c r="E13" s="24"/>
      <c r="F13" s="13"/>
    </row>
    <row r="14" spans="1:6" s="12" customFormat="1" ht="12.75" customHeight="1" x14ac:dyDescent="0.2">
      <c r="A14" s="9"/>
      <c r="B14" s="23" t="s">
        <v>0</v>
      </c>
      <c r="C14" s="137" t="s">
        <v>15</v>
      </c>
      <c r="D14" s="137"/>
      <c r="E14" s="24"/>
      <c r="F14" s="13"/>
    </row>
    <row r="15" spans="1:6" ht="12.75" customHeight="1" thickBot="1" x14ac:dyDescent="0.25">
      <c r="B15" s="25"/>
      <c r="C15" s="26"/>
      <c r="D15" s="26"/>
      <c r="E15" s="27"/>
    </row>
    <row r="16" spans="1:6" s="16" customFormat="1" ht="16.2" thickBot="1" x14ac:dyDescent="0.25">
      <c r="A16" s="14"/>
      <c r="F16" s="17"/>
    </row>
    <row r="17" spans="1:6" ht="12.75" customHeight="1" x14ac:dyDescent="0.2">
      <c r="A17" s="9"/>
      <c r="B17" s="28" t="s">
        <v>27</v>
      </c>
      <c r="C17" s="131" t="s">
        <v>64</v>
      </c>
      <c r="D17" s="44"/>
      <c r="E17" s="48"/>
    </row>
    <row r="18" spans="1:6" s="33" customFormat="1" ht="12.75" customHeight="1" x14ac:dyDescent="0.2">
      <c r="A18" s="9"/>
      <c r="B18" s="19"/>
      <c r="C18" s="35"/>
      <c r="D18" s="35"/>
      <c r="E18" s="47"/>
      <c r="F18" s="38"/>
    </row>
    <row r="19" spans="1:6" ht="12.75" customHeight="1" thickBot="1" x14ac:dyDescent="0.25">
      <c r="B19" s="58" t="s">
        <v>28</v>
      </c>
      <c r="C19" s="59" t="s">
        <v>34</v>
      </c>
      <c r="D19" s="60" t="s">
        <v>35</v>
      </c>
      <c r="E19" s="82" t="s">
        <v>36</v>
      </c>
    </row>
    <row r="20" spans="1:6" ht="12.75" customHeight="1" x14ac:dyDescent="0.2">
      <c r="B20" s="124" t="s">
        <v>29</v>
      </c>
      <c r="C20" s="6"/>
      <c r="D20" s="86">
        <f t="shared" ref="D20:D25" si="0">IFERROR(C20/$C$27,0)</f>
        <v>0</v>
      </c>
      <c r="E20" s="80"/>
    </row>
    <row r="21" spans="1:6" ht="12.75" customHeight="1" x14ac:dyDescent="0.2">
      <c r="B21" s="125" t="s">
        <v>30</v>
      </c>
      <c r="C21" s="6"/>
      <c r="D21" s="86">
        <f t="shared" si="0"/>
        <v>0</v>
      </c>
      <c r="E21" s="81"/>
      <c r="F21" s="49"/>
    </row>
    <row r="22" spans="1:6" ht="12.75" customHeight="1" x14ac:dyDescent="0.2">
      <c r="B22" s="125" t="s">
        <v>31</v>
      </c>
      <c r="C22" s="6"/>
      <c r="D22" s="86">
        <f t="shared" si="0"/>
        <v>0</v>
      </c>
      <c r="E22" s="81"/>
    </row>
    <row r="23" spans="1:6" ht="12.75" customHeight="1" x14ac:dyDescent="0.2">
      <c r="B23" s="125" t="s">
        <v>32</v>
      </c>
      <c r="C23" s="6"/>
      <c r="D23" s="86">
        <f t="shared" si="0"/>
        <v>0</v>
      </c>
      <c r="E23" s="81"/>
      <c r="F23" s="61"/>
    </row>
    <row r="24" spans="1:6" ht="12.75" customHeight="1" x14ac:dyDescent="0.2">
      <c r="B24" s="125" t="s">
        <v>33</v>
      </c>
      <c r="C24" s="6"/>
      <c r="D24" s="86">
        <f t="shared" si="0"/>
        <v>0</v>
      </c>
      <c r="E24" s="81"/>
      <c r="F24" s="49"/>
    </row>
    <row r="25" spans="1:6" ht="12.75" customHeight="1" x14ac:dyDescent="0.2">
      <c r="B25" s="19" t="s">
        <v>37</v>
      </c>
      <c r="C25" s="62">
        <f>SUM(C20:C24)</f>
        <v>0</v>
      </c>
      <c r="D25" s="86">
        <f t="shared" si="0"/>
        <v>0</v>
      </c>
      <c r="E25" s="20"/>
    </row>
    <row r="26" spans="1:6" ht="12.75" customHeight="1" x14ac:dyDescent="0.2">
      <c r="B26" s="45"/>
      <c r="E26" s="64"/>
    </row>
    <row r="27" spans="1:6" ht="12.75" customHeight="1" x14ac:dyDescent="0.2">
      <c r="B27" s="19" t="s">
        <v>10</v>
      </c>
      <c r="C27" s="65">
        <f>SUM(E78,E128,E158)</f>
        <v>0</v>
      </c>
      <c r="E27" s="64"/>
    </row>
    <row r="28" spans="1:6" ht="12.75" customHeight="1" thickBot="1" x14ac:dyDescent="0.25">
      <c r="B28" s="39" t="s">
        <v>38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25">
      <c r="A29" s="14"/>
    </row>
    <row r="30" spans="1:6" ht="12.75" customHeight="1" x14ac:dyDescent="0.2">
      <c r="B30" s="28" t="s">
        <v>3</v>
      </c>
      <c r="C30" s="29"/>
      <c r="D30" s="29"/>
      <c r="E30" s="15"/>
    </row>
    <row r="31" spans="1:6" ht="12.75" customHeight="1" x14ac:dyDescent="0.2">
      <c r="B31" s="45" t="s">
        <v>2</v>
      </c>
      <c r="C31" s="69"/>
      <c r="E31" s="47"/>
      <c r="F31" s="49"/>
    </row>
    <row r="32" spans="1:6" ht="12.75" customHeight="1" thickBot="1" x14ac:dyDescent="0.25">
      <c r="B32" s="58" t="s">
        <v>40</v>
      </c>
      <c r="C32" s="127" t="s">
        <v>14</v>
      </c>
      <c r="D32" s="59" t="s">
        <v>13</v>
      </c>
      <c r="E32" s="77" t="s">
        <v>7</v>
      </c>
    </row>
    <row r="33" spans="2:5" ht="12.75" customHeight="1" x14ac:dyDescent="0.2">
      <c r="B33" s="1"/>
      <c r="C33" s="4"/>
      <c r="D33" s="2"/>
      <c r="E33" s="37">
        <f>(C33)*D33</f>
        <v>0</v>
      </c>
    </row>
    <row r="34" spans="2:5" ht="12.75" customHeight="1" x14ac:dyDescent="0.2">
      <c r="B34" s="5"/>
      <c r="C34" s="4"/>
      <c r="D34" s="2"/>
      <c r="E34" s="37">
        <f t="shared" ref="E34:E42" si="1">(C34)*D34</f>
        <v>0</v>
      </c>
    </row>
    <row r="35" spans="2:5" ht="12.75" customHeight="1" x14ac:dyDescent="0.2">
      <c r="B35" s="1"/>
      <c r="C35" s="4"/>
      <c r="D35" s="2"/>
      <c r="E35" s="37">
        <f t="shared" si="1"/>
        <v>0</v>
      </c>
    </row>
    <row r="36" spans="2:5" ht="12.75" customHeight="1" x14ac:dyDescent="0.2">
      <c r="B36" s="1"/>
      <c r="C36" s="4"/>
      <c r="D36" s="2"/>
      <c r="E36" s="37">
        <f t="shared" si="1"/>
        <v>0</v>
      </c>
    </row>
    <row r="37" spans="2:5" ht="12.75" customHeight="1" x14ac:dyDescent="0.2">
      <c r="B37" s="1"/>
      <c r="C37" s="4"/>
      <c r="D37" s="2"/>
      <c r="E37" s="37">
        <f t="shared" si="1"/>
        <v>0</v>
      </c>
    </row>
    <row r="38" spans="2:5" ht="12.75" customHeight="1" x14ac:dyDescent="0.2">
      <c r="B38" s="1"/>
      <c r="C38" s="4"/>
      <c r="D38" s="2"/>
      <c r="E38" s="37">
        <f t="shared" si="1"/>
        <v>0</v>
      </c>
    </row>
    <row r="39" spans="2:5" ht="12.75" customHeight="1" x14ac:dyDescent="0.2">
      <c r="B39" s="1"/>
      <c r="C39" s="4"/>
      <c r="D39" s="2"/>
      <c r="E39" s="37">
        <f t="shared" si="1"/>
        <v>0</v>
      </c>
    </row>
    <row r="40" spans="2:5" ht="12.75" customHeight="1" x14ac:dyDescent="0.2">
      <c r="B40" s="1"/>
      <c r="C40" s="4"/>
      <c r="D40" s="2"/>
      <c r="E40" s="37">
        <f t="shared" si="1"/>
        <v>0</v>
      </c>
    </row>
    <row r="41" spans="2:5" ht="12.75" customHeight="1" x14ac:dyDescent="0.2">
      <c r="B41" s="1"/>
      <c r="C41" s="4"/>
      <c r="D41" s="2"/>
      <c r="E41" s="37">
        <f t="shared" si="1"/>
        <v>0</v>
      </c>
    </row>
    <row r="42" spans="2:5" ht="12.75" customHeight="1" x14ac:dyDescent="0.2">
      <c r="B42" s="1"/>
      <c r="C42" s="4"/>
      <c r="D42" s="2"/>
      <c r="E42" s="37">
        <f t="shared" si="1"/>
        <v>0</v>
      </c>
    </row>
    <row r="43" spans="2:5" ht="12.75" customHeight="1" thickBot="1" x14ac:dyDescent="0.25">
      <c r="B43" s="70"/>
      <c r="C43" s="71"/>
      <c r="D43" s="71" t="s">
        <v>45</v>
      </c>
      <c r="E43" s="72">
        <f>SUM(E33:E42)</f>
        <v>0</v>
      </c>
    </row>
    <row r="44" spans="2:5" ht="12.75" customHeight="1" x14ac:dyDescent="0.2">
      <c r="B44" s="1"/>
      <c r="C44" s="78"/>
      <c r="D44" s="2"/>
      <c r="E44" s="37">
        <f>C44*D44</f>
        <v>0</v>
      </c>
    </row>
    <row r="45" spans="2:5" ht="12.75" customHeight="1" x14ac:dyDescent="0.2">
      <c r="B45" s="5"/>
      <c r="C45" s="79"/>
      <c r="D45" s="2"/>
      <c r="E45" s="37">
        <f t="shared" ref="E45:E53" si="2">C45*D45</f>
        <v>0</v>
      </c>
    </row>
    <row r="46" spans="2:5" ht="12.75" customHeight="1" x14ac:dyDescent="0.2">
      <c r="B46" s="1"/>
      <c r="C46" s="79"/>
      <c r="D46" s="2"/>
      <c r="E46" s="37">
        <f t="shared" si="2"/>
        <v>0</v>
      </c>
    </row>
    <row r="47" spans="2:5" ht="12.75" customHeight="1" x14ac:dyDescent="0.2">
      <c r="B47" s="1"/>
      <c r="C47" s="79"/>
      <c r="D47" s="2"/>
      <c r="E47" s="37">
        <f t="shared" si="2"/>
        <v>0</v>
      </c>
    </row>
    <row r="48" spans="2:5" ht="12.75" customHeight="1" x14ac:dyDescent="0.2">
      <c r="B48" s="1"/>
      <c r="C48" s="79"/>
      <c r="D48" s="2"/>
      <c r="E48" s="37">
        <f t="shared" si="2"/>
        <v>0</v>
      </c>
    </row>
    <row r="49" spans="1:6" ht="12.75" customHeight="1" x14ac:dyDescent="0.2">
      <c r="B49" s="1"/>
      <c r="C49" s="79"/>
      <c r="D49" s="2"/>
      <c r="E49" s="37">
        <f t="shared" si="2"/>
        <v>0</v>
      </c>
    </row>
    <row r="50" spans="1:6" ht="12.75" customHeight="1" x14ac:dyDescent="0.2">
      <c r="B50" s="1"/>
      <c r="C50" s="79"/>
      <c r="D50" s="2"/>
      <c r="E50" s="37">
        <f t="shared" si="2"/>
        <v>0</v>
      </c>
    </row>
    <row r="51" spans="1:6" ht="12.75" customHeight="1" x14ac:dyDescent="0.2">
      <c r="B51" s="1"/>
      <c r="C51" s="79"/>
      <c r="D51" s="2"/>
      <c r="E51" s="37">
        <f t="shared" si="2"/>
        <v>0</v>
      </c>
    </row>
    <row r="52" spans="1:6" ht="12.75" customHeight="1" x14ac:dyDescent="0.2">
      <c r="B52" s="1"/>
      <c r="C52" s="79"/>
      <c r="D52" s="2"/>
      <c r="E52" s="37">
        <f t="shared" si="2"/>
        <v>0</v>
      </c>
    </row>
    <row r="53" spans="1:6" ht="12.75" customHeight="1" x14ac:dyDescent="0.2">
      <c r="B53" s="1"/>
      <c r="C53" s="79"/>
      <c r="D53" s="2"/>
      <c r="E53" s="37">
        <f t="shared" si="2"/>
        <v>0</v>
      </c>
    </row>
    <row r="54" spans="1:6" ht="12.75" customHeight="1" thickBot="1" x14ac:dyDescent="0.25">
      <c r="B54" s="70"/>
      <c r="C54" s="71"/>
      <c r="D54" s="71" t="s">
        <v>17</v>
      </c>
      <c r="E54" s="72">
        <f>SUM(E44:E53)</f>
        <v>0</v>
      </c>
      <c r="F54" s="35"/>
    </row>
    <row r="55" spans="1:6" ht="12.75" customHeight="1" x14ac:dyDescent="0.2">
      <c r="B55" s="1"/>
      <c r="C55" s="78"/>
      <c r="D55" s="2"/>
      <c r="E55" s="37">
        <f>C55*D55</f>
        <v>0</v>
      </c>
    </row>
    <row r="56" spans="1:6" ht="12.75" customHeight="1" x14ac:dyDescent="0.2">
      <c r="B56" s="5"/>
      <c r="C56" s="79"/>
      <c r="D56" s="2"/>
      <c r="E56" s="37">
        <f t="shared" ref="E56:E64" si="3">C56*D56</f>
        <v>0</v>
      </c>
    </row>
    <row r="57" spans="1:6" ht="12.75" customHeight="1" x14ac:dyDescent="0.2">
      <c r="B57" s="1"/>
      <c r="C57" s="79"/>
      <c r="D57" s="2"/>
      <c r="E57" s="37">
        <f t="shared" si="3"/>
        <v>0</v>
      </c>
    </row>
    <row r="58" spans="1:6" s="12" customFormat="1" ht="12.75" customHeight="1" x14ac:dyDescent="0.2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6" x14ac:dyDescent="0.2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">
      <c r="B64" s="1"/>
      <c r="C64" s="79"/>
      <c r="D64" s="2"/>
      <c r="E64" s="37">
        <f t="shared" si="3"/>
        <v>0</v>
      </c>
    </row>
    <row r="65" spans="1:6" ht="12.75" customHeight="1" thickBot="1" x14ac:dyDescent="0.25">
      <c r="B65" s="70"/>
      <c r="C65" s="71"/>
      <c r="D65" s="71" t="s">
        <v>18</v>
      </c>
      <c r="E65" s="72">
        <f>SUM(E55:E64)</f>
        <v>0</v>
      </c>
    </row>
    <row r="66" spans="1:6" ht="12.75" customHeight="1" x14ac:dyDescent="0.2">
      <c r="B66" s="1"/>
      <c r="C66" s="78"/>
      <c r="D66" s="2"/>
      <c r="E66" s="37">
        <f>C66*D66</f>
        <v>0</v>
      </c>
    </row>
    <row r="67" spans="1:6" ht="12.75" customHeight="1" x14ac:dyDescent="0.2">
      <c r="B67" s="5"/>
      <c r="C67" s="79"/>
      <c r="D67" s="2"/>
      <c r="E67" s="37">
        <f t="shared" ref="E67:E76" si="4">C67*D67</f>
        <v>0</v>
      </c>
    </row>
    <row r="68" spans="1:6" ht="12.75" customHeight="1" x14ac:dyDescent="0.2">
      <c r="B68" s="1"/>
      <c r="C68" s="79"/>
      <c r="D68" s="2"/>
      <c r="E68" s="37">
        <f t="shared" si="4"/>
        <v>0</v>
      </c>
    </row>
    <row r="69" spans="1:6" ht="12.75" customHeight="1" x14ac:dyDescent="0.2">
      <c r="B69" s="1"/>
      <c r="C69" s="79"/>
      <c r="D69" s="2"/>
      <c r="E69" s="37">
        <f t="shared" si="4"/>
        <v>0</v>
      </c>
    </row>
    <row r="70" spans="1:6" ht="12.75" customHeight="1" x14ac:dyDescent="0.2">
      <c r="B70" s="1"/>
      <c r="C70" s="79"/>
      <c r="D70" s="2"/>
      <c r="E70" s="37">
        <f t="shared" si="4"/>
        <v>0</v>
      </c>
    </row>
    <row r="71" spans="1:6" ht="12.75" customHeight="1" x14ac:dyDescent="0.2">
      <c r="B71" s="1"/>
      <c r="C71" s="79"/>
      <c r="D71" s="2"/>
      <c r="E71" s="37">
        <f t="shared" si="4"/>
        <v>0</v>
      </c>
    </row>
    <row r="72" spans="1:6" s="12" customFormat="1" ht="12.75" customHeight="1" x14ac:dyDescent="0.2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6" x14ac:dyDescent="0.2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">
      <c r="A75" s="9"/>
      <c r="B75" s="1"/>
      <c r="C75" s="79"/>
      <c r="D75" s="2"/>
      <c r="E75" s="37">
        <f t="shared" si="4"/>
        <v>0</v>
      </c>
    </row>
    <row r="76" spans="1:6" s="33" customFormat="1" ht="13.8" x14ac:dyDescent="0.2">
      <c r="A76" s="9"/>
      <c r="B76" s="1"/>
      <c r="C76" s="79"/>
      <c r="D76" s="2"/>
      <c r="E76" s="37">
        <f t="shared" si="4"/>
        <v>0</v>
      </c>
      <c r="F76" s="38"/>
    </row>
    <row r="77" spans="1:6" s="33" customFormat="1" ht="14.4" thickBot="1" x14ac:dyDescent="0.25">
      <c r="A77" s="9"/>
      <c r="B77" s="73"/>
      <c r="C77" s="74"/>
      <c r="D77" s="74" t="s">
        <v>19</v>
      </c>
      <c r="E77" s="133">
        <f>SUM(E66:E76)</f>
        <v>0</v>
      </c>
      <c r="F77" s="38"/>
    </row>
    <row r="78" spans="1:6" ht="12.75" customHeight="1" thickBot="1" x14ac:dyDescent="0.25">
      <c r="A78" s="9"/>
      <c r="B78" s="39"/>
      <c r="C78" s="40"/>
      <c r="D78" s="75" t="s">
        <v>1</v>
      </c>
      <c r="E78" s="43">
        <f>SUM(E43,E54,E65,E77)</f>
        <v>0</v>
      </c>
      <c r="F78" s="76"/>
    </row>
    <row r="79" spans="1:6" ht="12.75" customHeight="1" x14ac:dyDescent="0.2">
      <c r="A79" s="9"/>
      <c r="B79" s="12"/>
      <c r="C79" s="12"/>
      <c r="D79" s="12"/>
      <c r="E79" s="12"/>
    </row>
    <row r="80" spans="1:6" ht="12.75" customHeight="1" thickBot="1" x14ac:dyDescent="0.25">
      <c r="A80" s="9"/>
    </row>
    <row r="81" spans="1:6" ht="12.75" customHeight="1" x14ac:dyDescent="0.2">
      <c r="A81" s="9"/>
      <c r="B81" s="28" t="s">
        <v>9</v>
      </c>
      <c r="C81" s="29"/>
      <c r="D81" s="44"/>
      <c r="E81" s="48"/>
    </row>
    <row r="82" spans="1:6" ht="12.75" customHeight="1" x14ac:dyDescent="0.2">
      <c r="A82" s="9"/>
      <c r="B82" s="19"/>
      <c r="E82" s="47"/>
    </row>
    <row r="83" spans="1:6" s="12" customFormat="1" ht="42" thickBot="1" x14ac:dyDescent="0.25">
      <c r="A83" s="9"/>
      <c r="B83" s="58" t="s">
        <v>40</v>
      </c>
      <c r="C83" s="84" t="s">
        <v>11</v>
      </c>
      <c r="D83" s="85" t="s">
        <v>12</v>
      </c>
      <c r="E83" s="77" t="s">
        <v>7</v>
      </c>
      <c r="F83" s="13"/>
    </row>
    <row r="84" spans="1:6" s="12" customFormat="1" ht="12.75" customHeight="1" x14ac:dyDescent="0.2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">
      <c r="A85" s="9"/>
      <c r="B85" s="1"/>
      <c r="C85" s="79"/>
      <c r="D85" s="2"/>
      <c r="E85" s="37">
        <f t="shared" ref="E85:E93" si="5">C85*D85</f>
        <v>0</v>
      </c>
      <c r="F85" s="13"/>
    </row>
    <row r="86" spans="1:6" s="12" customFormat="1" ht="12.75" customHeight="1" x14ac:dyDescent="0.2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">
      <c r="A87" s="9"/>
      <c r="B87" s="1"/>
      <c r="C87" s="79"/>
      <c r="D87" s="2"/>
      <c r="E87" s="37">
        <f t="shared" si="5"/>
        <v>0</v>
      </c>
      <c r="F87" s="13"/>
    </row>
    <row r="88" spans="1:6" s="12" customFormat="1" ht="12.75" customHeight="1" x14ac:dyDescent="0.2">
      <c r="A88" s="9"/>
      <c r="B88" s="1"/>
      <c r="C88" s="79"/>
      <c r="D88" s="2"/>
      <c r="E88" s="37">
        <f t="shared" si="5"/>
        <v>0</v>
      </c>
      <c r="F88" s="13"/>
    </row>
    <row r="89" spans="1:6" ht="12.75" customHeight="1" x14ac:dyDescent="0.2">
      <c r="B89" s="1"/>
      <c r="C89" s="79"/>
      <c r="D89" s="2"/>
      <c r="E89" s="37">
        <f t="shared" si="5"/>
        <v>0</v>
      </c>
    </row>
    <row r="90" spans="1:6" ht="12.75" customHeight="1" x14ac:dyDescent="0.2">
      <c r="B90" s="1"/>
      <c r="C90" s="79"/>
      <c r="D90" s="2"/>
      <c r="E90" s="37">
        <f t="shared" si="5"/>
        <v>0</v>
      </c>
    </row>
    <row r="91" spans="1:6" ht="12.75" customHeight="1" x14ac:dyDescent="0.2">
      <c r="B91" s="1"/>
      <c r="C91" s="79"/>
      <c r="D91" s="2"/>
      <c r="E91" s="37">
        <f t="shared" si="5"/>
        <v>0</v>
      </c>
    </row>
    <row r="92" spans="1:6" ht="12.75" customHeight="1" x14ac:dyDescent="0.2">
      <c r="B92" s="1"/>
      <c r="C92" s="79"/>
      <c r="D92" s="2"/>
      <c r="E92" s="37">
        <f t="shared" si="5"/>
        <v>0</v>
      </c>
    </row>
    <row r="93" spans="1:6" ht="12.75" customHeight="1" x14ac:dyDescent="0.2">
      <c r="B93" s="1"/>
      <c r="C93" s="79"/>
      <c r="D93" s="2"/>
      <c r="E93" s="37">
        <f t="shared" si="5"/>
        <v>0</v>
      </c>
    </row>
    <row r="94" spans="1:6" ht="12.75" customHeight="1" thickBot="1" x14ac:dyDescent="0.25">
      <c r="B94" s="70"/>
      <c r="C94" s="71"/>
      <c r="D94" s="71" t="s">
        <v>45</v>
      </c>
      <c r="E94" s="72">
        <f>SUM(E84:E93)</f>
        <v>0</v>
      </c>
    </row>
    <row r="95" spans="1:6" ht="12.75" customHeight="1" x14ac:dyDescent="0.2">
      <c r="B95" s="1"/>
      <c r="C95" s="78"/>
      <c r="D95" s="2"/>
      <c r="E95" s="37">
        <f>C95*D95</f>
        <v>0</v>
      </c>
    </row>
    <row r="96" spans="1:6" ht="12.75" customHeight="1" x14ac:dyDescent="0.2">
      <c r="B96" s="1"/>
      <c r="C96" s="79"/>
      <c r="D96" s="2"/>
      <c r="E96" s="37">
        <f t="shared" ref="E96:E104" si="6">C96*D96</f>
        <v>0</v>
      </c>
    </row>
    <row r="97" spans="2:5" ht="12.75" customHeight="1" x14ac:dyDescent="0.2">
      <c r="B97" s="1"/>
      <c r="C97" s="79"/>
      <c r="D97" s="2"/>
      <c r="E97" s="37">
        <f t="shared" si="6"/>
        <v>0</v>
      </c>
    </row>
    <row r="98" spans="2:5" ht="12.75" customHeight="1" x14ac:dyDescent="0.2">
      <c r="B98" s="1"/>
      <c r="C98" s="79"/>
      <c r="D98" s="2"/>
      <c r="E98" s="37">
        <f t="shared" si="6"/>
        <v>0</v>
      </c>
    </row>
    <row r="99" spans="2:5" ht="12.75" customHeight="1" x14ac:dyDescent="0.2">
      <c r="B99" s="1"/>
      <c r="C99" s="79"/>
      <c r="D99" s="2"/>
      <c r="E99" s="37">
        <f t="shared" si="6"/>
        <v>0</v>
      </c>
    </row>
    <row r="100" spans="2:5" ht="12.75" customHeight="1" x14ac:dyDescent="0.2">
      <c r="B100" s="1"/>
      <c r="C100" s="79"/>
      <c r="D100" s="2"/>
      <c r="E100" s="37">
        <f t="shared" si="6"/>
        <v>0</v>
      </c>
    </row>
    <row r="101" spans="2:5" ht="12.75" customHeight="1" x14ac:dyDescent="0.2">
      <c r="B101" s="1"/>
      <c r="C101" s="79"/>
      <c r="D101" s="2"/>
      <c r="E101" s="37">
        <f t="shared" si="6"/>
        <v>0</v>
      </c>
    </row>
    <row r="102" spans="2:5" ht="12.75" customHeight="1" x14ac:dyDescent="0.2">
      <c r="B102" s="1"/>
      <c r="C102" s="79"/>
      <c r="D102" s="2"/>
      <c r="E102" s="37">
        <f t="shared" si="6"/>
        <v>0</v>
      </c>
    </row>
    <row r="103" spans="2:5" ht="12.75" customHeight="1" x14ac:dyDescent="0.2">
      <c r="B103" s="1"/>
      <c r="C103" s="79"/>
      <c r="D103" s="2"/>
      <c r="E103" s="37">
        <f t="shared" si="6"/>
        <v>0</v>
      </c>
    </row>
    <row r="104" spans="2:5" ht="12.75" customHeight="1" x14ac:dyDescent="0.2">
      <c r="B104" s="1"/>
      <c r="C104" s="79"/>
      <c r="D104" s="2"/>
      <c r="E104" s="37">
        <f t="shared" si="6"/>
        <v>0</v>
      </c>
    </row>
    <row r="105" spans="2:5" ht="12.75" customHeight="1" thickBot="1" x14ac:dyDescent="0.25">
      <c r="B105" s="70"/>
      <c r="C105" s="71"/>
      <c r="D105" s="71" t="s">
        <v>17</v>
      </c>
      <c r="E105" s="72">
        <f>SUM(E95:E104)</f>
        <v>0</v>
      </c>
    </row>
    <row r="106" spans="2:5" ht="12.75" customHeight="1" x14ac:dyDescent="0.2">
      <c r="B106" s="1"/>
      <c r="C106" s="78"/>
      <c r="D106" s="2"/>
      <c r="E106" s="37">
        <f>C106*D106</f>
        <v>0</v>
      </c>
    </row>
    <row r="107" spans="2:5" ht="12.75" customHeight="1" x14ac:dyDescent="0.2">
      <c r="B107" s="1"/>
      <c r="C107" s="79"/>
      <c r="D107" s="2"/>
      <c r="E107" s="37">
        <f t="shared" ref="E107:E115" si="7">C107*D107</f>
        <v>0</v>
      </c>
    </row>
    <row r="108" spans="2:5" ht="12.75" customHeight="1" x14ac:dyDescent="0.2">
      <c r="B108" s="1"/>
      <c r="C108" s="79"/>
      <c r="D108" s="2"/>
      <c r="E108" s="37">
        <f t="shared" si="7"/>
        <v>0</v>
      </c>
    </row>
    <row r="109" spans="2:5" ht="12.75" customHeight="1" x14ac:dyDescent="0.2">
      <c r="B109" s="1"/>
      <c r="C109" s="79"/>
      <c r="D109" s="2"/>
      <c r="E109" s="37">
        <f t="shared" si="7"/>
        <v>0</v>
      </c>
    </row>
    <row r="110" spans="2:5" ht="12.75" customHeight="1" x14ac:dyDescent="0.2">
      <c r="B110" s="1"/>
      <c r="C110" s="79"/>
      <c r="D110" s="2"/>
      <c r="E110" s="37">
        <f t="shared" si="7"/>
        <v>0</v>
      </c>
    </row>
    <row r="111" spans="2:5" ht="12.75" customHeight="1" x14ac:dyDescent="0.2">
      <c r="B111" s="1"/>
      <c r="C111" s="79"/>
      <c r="D111" s="2"/>
      <c r="E111" s="37">
        <f t="shared" si="7"/>
        <v>0</v>
      </c>
    </row>
    <row r="112" spans="2:5" ht="12.75" customHeight="1" x14ac:dyDescent="0.2">
      <c r="B112" s="1"/>
      <c r="C112" s="79"/>
      <c r="D112" s="2"/>
      <c r="E112" s="37">
        <f t="shared" si="7"/>
        <v>0</v>
      </c>
    </row>
    <row r="113" spans="2:5" ht="12.75" customHeight="1" x14ac:dyDescent="0.2">
      <c r="B113" s="1"/>
      <c r="C113" s="79"/>
      <c r="D113" s="2"/>
      <c r="E113" s="37">
        <f t="shared" si="7"/>
        <v>0</v>
      </c>
    </row>
    <row r="114" spans="2:5" ht="12.75" customHeight="1" x14ac:dyDescent="0.2">
      <c r="B114" s="1"/>
      <c r="C114" s="79"/>
      <c r="D114" s="2"/>
      <c r="E114" s="37">
        <f t="shared" si="7"/>
        <v>0</v>
      </c>
    </row>
    <row r="115" spans="2:5" ht="12.75" customHeight="1" x14ac:dyDescent="0.2">
      <c r="B115" s="1"/>
      <c r="C115" s="79"/>
      <c r="D115" s="2"/>
      <c r="E115" s="37">
        <f t="shared" si="7"/>
        <v>0</v>
      </c>
    </row>
    <row r="116" spans="2:5" ht="12.75" customHeight="1" thickBot="1" x14ac:dyDescent="0.25">
      <c r="B116" s="70"/>
      <c r="C116" s="71"/>
      <c r="D116" s="71" t="s">
        <v>18</v>
      </c>
      <c r="E116" s="72">
        <f>SUM(E106:E115)</f>
        <v>0</v>
      </c>
    </row>
    <row r="117" spans="2:5" ht="12.75" customHeight="1" x14ac:dyDescent="0.2">
      <c r="B117" s="1"/>
      <c r="C117" s="78"/>
      <c r="D117" s="2"/>
      <c r="E117" s="37">
        <f>C117*D117</f>
        <v>0</v>
      </c>
    </row>
    <row r="118" spans="2:5" ht="12.75" customHeight="1" x14ac:dyDescent="0.2">
      <c r="B118" s="1"/>
      <c r="C118" s="79"/>
      <c r="D118" s="2"/>
      <c r="E118" s="37">
        <f t="shared" ref="E118:E126" si="8">C118*D118</f>
        <v>0</v>
      </c>
    </row>
    <row r="119" spans="2:5" ht="12.75" customHeight="1" x14ac:dyDescent="0.2">
      <c r="B119" s="1"/>
      <c r="C119" s="79"/>
      <c r="D119" s="2"/>
      <c r="E119" s="37">
        <f t="shared" si="8"/>
        <v>0</v>
      </c>
    </row>
    <row r="120" spans="2:5" ht="12.75" customHeight="1" x14ac:dyDescent="0.2">
      <c r="B120" s="1"/>
      <c r="C120" s="79"/>
      <c r="D120" s="2"/>
      <c r="E120" s="37">
        <f t="shared" si="8"/>
        <v>0</v>
      </c>
    </row>
    <row r="121" spans="2:5" ht="12.75" customHeight="1" x14ac:dyDescent="0.2">
      <c r="B121" s="1"/>
      <c r="C121" s="79"/>
      <c r="D121" s="2"/>
      <c r="E121" s="37">
        <f t="shared" si="8"/>
        <v>0</v>
      </c>
    </row>
    <row r="122" spans="2:5" ht="12.75" customHeight="1" x14ac:dyDescent="0.2">
      <c r="B122" s="1"/>
      <c r="C122" s="79"/>
      <c r="D122" s="2"/>
      <c r="E122" s="37">
        <f t="shared" si="8"/>
        <v>0</v>
      </c>
    </row>
    <row r="123" spans="2:5" ht="12.75" customHeight="1" x14ac:dyDescent="0.2">
      <c r="B123" s="1"/>
      <c r="C123" s="79"/>
      <c r="D123" s="2"/>
      <c r="E123" s="37">
        <f t="shared" si="8"/>
        <v>0</v>
      </c>
    </row>
    <row r="124" spans="2:5" ht="12.75" customHeight="1" x14ac:dyDescent="0.2">
      <c r="B124" s="1"/>
      <c r="C124" s="79"/>
      <c r="D124" s="2"/>
      <c r="E124" s="37">
        <f t="shared" si="8"/>
        <v>0</v>
      </c>
    </row>
    <row r="125" spans="2:5" ht="12.75" customHeight="1" x14ac:dyDescent="0.2">
      <c r="B125" s="1"/>
      <c r="C125" s="79"/>
      <c r="D125" s="2"/>
      <c r="E125" s="37">
        <f t="shared" si="8"/>
        <v>0</v>
      </c>
    </row>
    <row r="126" spans="2:5" ht="12.75" customHeight="1" x14ac:dyDescent="0.2">
      <c r="B126" s="1"/>
      <c r="C126" s="79"/>
      <c r="D126" s="2"/>
      <c r="E126" s="37">
        <f t="shared" si="8"/>
        <v>0</v>
      </c>
    </row>
    <row r="127" spans="2:5" ht="12.75" customHeight="1" thickBot="1" x14ac:dyDescent="0.25">
      <c r="B127" s="73"/>
      <c r="C127" s="74"/>
      <c r="D127" s="74" t="s">
        <v>19</v>
      </c>
      <c r="E127" s="83">
        <f>SUM(E117:E126)</f>
        <v>0</v>
      </c>
    </row>
    <row r="128" spans="2:5" ht="12.75" customHeight="1" thickBot="1" x14ac:dyDescent="0.25">
      <c r="B128" s="39"/>
      <c r="C128" s="40"/>
      <c r="D128" s="75" t="s">
        <v>1</v>
      </c>
      <c r="E128" s="72">
        <f>SUM(E94,E105,E116,E127)</f>
        <v>0</v>
      </c>
    </row>
    <row r="129" spans="2:5" ht="12.75" customHeight="1" x14ac:dyDescent="0.2">
      <c r="E129" s="35"/>
    </row>
    <row r="130" spans="2:5" ht="12.75" customHeight="1" thickBot="1" x14ac:dyDescent="0.25">
      <c r="E130" s="35"/>
    </row>
    <row r="131" spans="2:5" ht="12.75" customHeight="1" x14ac:dyDescent="0.2">
      <c r="B131" s="28" t="s">
        <v>20</v>
      </c>
      <c r="C131" s="44"/>
      <c r="D131" s="44"/>
      <c r="E131" s="15"/>
    </row>
    <row r="132" spans="2:5" ht="12.75" customHeight="1" x14ac:dyDescent="0.2">
      <c r="B132" s="45"/>
      <c r="E132" s="47"/>
    </row>
    <row r="133" spans="2:5" ht="12.75" customHeight="1" thickBot="1" x14ac:dyDescent="0.25">
      <c r="B133" s="58" t="s">
        <v>41</v>
      </c>
      <c r="C133" s="59" t="s">
        <v>43</v>
      </c>
      <c r="D133" s="26" t="s">
        <v>44</v>
      </c>
      <c r="E133" s="77" t="s">
        <v>63</v>
      </c>
    </row>
    <row r="134" spans="2:5" ht="12.75" customHeight="1" x14ac:dyDescent="0.2">
      <c r="B134" s="7"/>
      <c r="C134" s="87"/>
      <c r="D134" s="88"/>
      <c r="E134" s="37">
        <f>IFERROR(C134/D134,0)</f>
        <v>0</v>
      </c>
    </row>
    <row r="135" spans="2:5" ht="12.75" customHeight="1" x14ac:dyDescent="0.2">
      <c r="B135" s="1"/>
      <c r="C135" s="3"/>
      <c r="D135" s="89"/>
      <c r="E135" s="37">
        <f>IFERROR(C135/D135,0)</f>
        <v>0</v>
      </c>
    </row>
    <row r="136" spans="2:5" ht="12.75" customHeight="1" x14ac:dyDescent="0.2">
      <c r="B136" s="1"/>
      <c r="C136" s="3"/>
      <c r="D136" s="89"/>
      <c r="E136" s="37">
        <f t="shared" ref="E136:E138" si="9">IFERROR(C136/D136,0)</f>
        <v>0</v>
      </c>
    </row>
    <row r="137" spans="2:5" ht="12.75" customHeight="1" x14ac:dyDescent="0.2">
      <c r="B137" s="1"/>
      <c r="C137" s="3"/>
      <c r="D137" s="89"/>
      <c r="E137" s="37">
        <f t="shared" si="9"/>
        <v>0</v>
      </c>
    </row>
    <row r="138" spans="2:5" ht="12.75" customHeight="1" x14ac:dyDescent="0.2">
      <c r="B138" s="1"/>
      <c r="C138" s="3"/>
      <c r="D138" s="89"/>
      <c r="E138" s="37">
        <f t="shared" si="9"/>
        <v>0</v>
      </c>
    </row>
    <row r="139" spans="2:5" ht="12.75" customHeight="1" thickBot="1" x14ac:dyDescent="0.25">
      <c r="B139" s="70"/>
      <c r="C139" s="90"/>
      <c r="D139" s="92" t="s">
        <v>45</v>
      </c>
      <c r="E139" s="72">
        <f>SUM(E134:E138)</f>
        <v>0</v>
      </c>
    </row>
    <row r="140" spans="2:5" ht="12.75" customHeight="1" x14ac:dyDescent="0.2">
      <c r="B140" s="7"/>
      <c r="C140" s="87"/>
      <c r="D140" s="88"/>
      <c r="E140" s="37">
        <f>IFERROR(C140/D140,0)</f>
        <v>0</v>
      </c>
    </row>
    <row r="141" spans="2:5" ht="12.75" customHeight="1" x14ac:dyDescent="0.2">
      <c r="B141" s="1"/>
      <c r="C141" s="3"/>
      <c r="D141" s="89"/>
      <c r="E141" s="37">
        <f>IFERROR(C141/D141,0)</f>
        <v>0</v>
      </c>
    </row>
    <row r="142" spans="2:5" ht="12.75" customHeight="1" x14ac:dyDescent="0.2">
      <c r="B142" s="1"/>
      <c r="C142" s="3"/>
      <c r="D142" s="89"/>
      <c r="E142" s="37">
        <f t="shared" ref="E142:E144" si="10">IFERROR(C142/D142,0)</f>
        <v>0</v>
      </c>
    </row>
    <row r="143" spans="2:5" ht="12.75" customHeight="1" x14ac:dyDescent="0.2">
      <c r="B143" s="1"/>
      <c r="C143" s="3"/>
      <c r="D143" s="89"/>
      <c r="E143" s="37">
        <f t="shared" si="10"/>
        <v>0</v>
      </c>
    </row>
    <row r="144" spans="2:5" ht="12.75" customHeight="1" x14ac:dyDescent="0.2">
      <c r="B144" s="1"/>
      <c r="C144" s="3"/>
      <c r="D144" s="89"/>
      <c r="E144" s="37">
        <f t="shared" si="10"/>
        <v>0</v>
      </c>
    </row>
    <row r="145" spans="2:5" ht="12.75" customHeight="1" thickBot="1" x14ac:dyDescent="0.25">
      <c r="B145" s="70"/>
      <c r="C145" s="90"/>
      <c r="D145" s="92" t="s">
        <v>17</v>
      </c>
      <c r="E145" s="72">
        <f>SUM(E140:E144)</f>
        <v>0</v>
      </c>
    </row>
    <row r="146" spans="2:5" ht="12.75" customHeight="1" x14ac:dyDescent="0.2">
      <c r="B146" s="7"/>
      <c r="C146" s="87"/>
      <c r="D146" s="88"/>
      <c r="E146" s="37">
        <f>IFERROR(C146/D146,0)</f>
        <v>0</v>
      </c>
    </row>
    <row r="147" spans="2:5" ht="12.75" customHeight="1" x14ac:dyDescent="0.2">
      <c r="B147" s="1"/>
      <c r="C147" s="3"/>
      <c r="D147" s="89"/>
      <c r="E147" s="37">
        <f>IFERROR(C147/D147,0)</f>
        <v>0</v>
      </c>
    </row>
    <row r="148" spans="2:5" ht="12.75" customHeight="1" x14ac:dyDescent="0.2">
      <c r="B148" s="1"/>
      <c r="C148" s="3"/>
      <c r="D148" s="89"/>
      <c r="E148" s="37">
        <f t="shared" ref="E148:E150" si="11">IFERROR(C148/D148,0)</f>
        <v>0</v>
      </c>
    </row>
    <row r="149" spans="2:5" ht="12.75" customHeight="1" x14ac:dyDescent="0.2">
      <c r="B149" s="1"/>
      <c r="C149" s="3"/>
      <c r="D149" s="89"/>
      <c r="E149" s="37">
        <f t="shared" si="11"/>
        <v>0</v>
      </c>
    </row>
    <row r="150" spans="2:5" ht="12.75" customHeight="1" x14ac:dyDescent="0.2">
      <c r="B150" s="1"/>
      <c r="C150" s="3"/>
      <c r="D150" s="89"/>
      <c r="E150" s="37">
        <f t="shared" si="11"/>
        <v>0</v>
      </c>
    </row>
    <row r="151" spans="2:5" ht="12.75" customHeight="1" thickBot="1" x14ac:dyDescent="0.25">
      <c r="B151" s="70"/>
      <c r="C151" s="90"/>
      <c r="D151" s="92" t="s">
        <v>18</v>
      </c>
      <c r="E151" s="72">
        <f>SUM(E146:E150)</f>
        <v>0</v>
      </c>
    </row>
    <row r="152" spans="2:5" ht="12.75" customHeight="1" x14ac:dyDescent="0.2">
      <c r="B152" s="7"/>
      <c r="C152" s="87"/>
      <c r="D152" s="88"/>
      <c r="E152" s="37">
        <f>IFERROR(C152/D152,0)</f>
        <v>0</v>
      </c>
    </row>
    <row r="153" spans="2:5" ht="12.75" customHeight="1" x14ac:dyDescent="0.2">
      <c r="B153" s="1"/>
      <c r="C153" s="3"/>
      <c r="D153" s="89"/>
      <c r="E153" s="37">
        <f>IFERROR(C153/D153,0)</f>
        <v>0</v>
      </c>
    </row>
    <row r="154" spans="2:5" ht="12.75" customHeight="1" x14ac:dyDescent="0.2">
      <c r="B154" s="1"/>
      <c r="C154" s="3"/>
      <c r="D154" s="89"/>
      <c r="E154" s="37">
        <f t="shared" ref="E154:E156" si="12">IFERROR(C154/D154,0)</f>
        <v>0</v>
      </c>
    </row>
    <row r="155" spans="2:5" ht="12.75" customHeight="1" x14ac:dyDescent="0.2">
      <c r="B155" s="1"/>
      <c r="C155" s="3"/>
      <c r="D155" s="89"/>
      <c r="E155" s="37">
        <f t="shared" si="12"/>
        <v>0</v>
      </c>
    </row>
    <row r="156" spans="2:5" ht="12.75" customHeight="1" x14ac:dyDescent="0.2">
      <c r="B156" s="1"/>
      <c r="C156" s="3"/>
      <c r="D156" s="89"/>
      <c r="E156" s="37">
        <f t="shared" si="12"/>
        <v>0</v>
      </c>
    </row>
    <row r="157" spans="2:5" ht="12.75" customHeight="1" thickBot="1" x14ac:dyDescent="0.25">
      <c r="B157" s="73"/>
      <c r="C157" s="74"/>
      <c r="D157" s="93" t="s">
        <v>19</v>
      </c>
      <c r="E157" s="72">
        <f>SUM(E152:E156)</f>
        <v>0</v>
      </c>
    </row>
    <row r="158" spans="2:5" ht="12.75" customHeight="1" thickBot="1" x14ac:dyDescent="0.25">
      <c r="B158" s="39"/>
      <c r="C158" s="40"/>
      <c r="D158" s="75" t="s">
        <v>1</v>
      </c>
      <c r="E158" s="43">
        <f>SUM(E139,E145,E151,E157)</f>
        <v>0</v>
      </c>
    </row>
  </sheetData>
  <sheetProtection algorithmName="SHA-512" hashValue="UXYuj0aG82/2vSKtuJ5iaV13I0LHejjQAIdWltfAFmFOf9zRhrRcSCAuP0LBs0nwvMbMnL3NPkh2njNzOluCwQ==" saltValue="95xlSU3YROCgUlZiVCNJow==" spinCount="100000"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39" priority="2" stopIfTrue="1" operator="equal">
      <formula>"Kies eerst uw systematiek voor de berekening van de subsidiabele loonkosten"</formula>
    </cfRule>
  </conditionalFormatting>
  <conditionalFormatting sqref="B30">
    <cfRule type="cellIs" dxfId="38" priority="5" stopIfTrue="1" operator="equal">
      <formula>"Kies eerst uw systematiek voor de berekening van de subsidiabele loonkosten"</formula>
    </cfRule>
  </conditionalFormatting>
  <conditionalFormatting sqref="C28">
    <cfRule type="cellIs" dxfId="37" priority="1" operator="notEqual">
      <formula>"JA"</formula>
    </cfRule>
  </conditionalFormatting>
  <conditionalFormatting sqref="E1 E4:E9 E12:E15">
    <cfRule type="cellIs" dxfId="36" priority="3" stopIfTrue="1" operator="equal">
      <formula>"BTW-plichtig"</formula>
    </cfRule>
    <cfRule type="cellIs" dxfId="35" priority="4" stopIfTrue="1" operator="equal">
      <formula>"BTW-vrijgesteld"</formula>
    </cfRule>
  </conditionalFormatting>
  <dataValidations count="5">
    <dataValidation type="list" allowBlank="1" showInputMessage="1" showErrorMessage="1" errorTitle="Maak een keuze uit de opties aub" promptTitle="Maak een keuze" sqref="C14:C15" xr:uid="{FB0C7FA0-7E4B-440B-80C0-4761999108AB}">
      <formula1>"[Maak een keuze],BTW-plichtig,BTW-vrijgesteld"</formula1>
    </dataValidation>
    <dataValidation type="list" allowBlank="1" showInputMessage="1" showErrorMessage="1" errorTitle="Maak een keuze uit de opties aub" promptTitle="Maak een keuze" sqref="C12" xr:uid="{10627A51-8B14-401D-AFF0-AD6921CA8205}">
      <formula1>"[Maak een keuze],Ja,Nee"</formula1>
    </dataValidation>
    <dataValidation allowBlank="1" sqref="A1:B1 A4:B9 A10:A15 B12:B15 B29:E29 F4:IS15 F1:IS1" xr:uid="{23660210-D2E9-4476-A6F8-248BD41D5DBE}"/>
    <dataValidation type="list" allowBlank="1" showInputMessage="1" showErrorMessage="1" sqref="E1 E4:E9 E12:E15" xr:uid="{1F5E48D1-AB54-4C43-AB95-287AC5CE072C}">
      <formula1>"[Maak een keuze],BTW-plichtig,BTW-vrijgesteld"</formula1>
    </dataValidation>
    <dataValidation type="list" allowBlank="1" showInputMessage="1" showErrorMessage="1" sqref="C10:D10" xr:uid="{D46261EB-5AEB-44F7-9D24-EC20C8AB117A}">
      <formula1>"[Maak een keuze],Onderzoeksorganisatie,Publiek,Semi-publiek,Privaat"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ED25B-5404-471D-81F7-6A6F5381F012}">
  <sheetPr transitionEvaluation="1"/>
  <dimension ref="A1:F158"/>
  <sheetViews>
    <sheetView zoomScaleNormal="100" zoomScaleSheetLayoutView="80" workbookViewId="0">
      <selection activeCell="C4" sqref="C4:D4"/>
    </sheetView>
  </sheetViews>
  <sheetFormatPr defaultColWidth="10.77734375" defaultRowHeight="12.75" customHeight="1" x14ac:dyDescent="0.2"/>
  <cols>
    <col min="1" max="1" width="4" style="30" bestFit="1" customWidth="1"/>
    <col min="2" max="2" width="51.21875" style="35" customWidth="1"/>
    <col min="3" max="3" width="29.77734375" style="35" customWidth="1"/>
    <col min="4" max="4" width="27" style="35" customWidth="1"/>
    <col min="5" max="5" width="53.109375" style="46" customWidth="1"/>
    <col min="6" max="6" width="43" style="36" customWidth="1"/>
    <col min="7" max="13" width="43" style="35" customWidth="1"/>
    <col min="14" max="16384" width="10.77734375" style="35"/>
  </cols>
  <sheetData>
    <row r="1" spans="1:6" s="12" customFormat="1" ht="12.75" customHeight="1" thickBot="1" x14ac:dyDescent="0.25">
      <c r="A1" s="9"/>
      <c r="B1" s="10"/>
      <c r="C1" s="10"/>
      <c r="D1" s="10"/>
      <c r="E1" s="11"/>
      <c r="F1" s="13"/>
    </row>
    <row r="2" spans="1:6" s="16" customFormat="1" ht="15.6" x14ac:dyDescent="0.2">
      <c r="A2" s="14"/>
      <c r="B2" s="135" t="s">
        <v>5</v>
      </c>
      <c r="C2" s="136"/>
      <c r="D2" s="136"/>
      <c r="E2" s="15"/>
      <c r="F2" s="17"/>
    </row>
    <row r="3" spans="1:6" s="21" customFormat="1" ht="9" customHeight="1" x14ac:dyDescent="0.2">
      <c r="A3" s="18"/>
      <c r="B3" s="19"/>
      <c r="C3" s="12"/>
      <c r="D3" s="12"/>
      <c r="E3" s="20"/>
      <c r="F3" s="22"/>
    </row>
    <row r="4" spans="1:6" s="12" customFormat="1" ht="12.75" customHeight="1" x14ac:dyDescent="0.2">
      <c r="A4" s="9"/>
      <c r="B4" s="23" t="s">
        <v>8</v>
      </c>
      <c r="C4" s="137"/>
      <c r="D4" s="137"/>
      <c r="E4" s="24"/>
      <c r="F4" s="13"/>
    </row>
    <row r="5" spans="1:6" s="12" customFormat="1" ht="12.75" customHeight="1" x14ac:dyDescent="0.2">
      <c r="A5" s="9"/>
      <c r="B5" s="23"/>
      <c r="C5" s="9"/>
      <c r="D5" s="10"/>
      <c r="E5" s="24"/>
      <c r="F5" s="13"/>
    </row>
    <row r="6" spans="1:6" s="12" customFormat="1" ht="12.75" customHeight="1" x14ac:dyDescent="0.2">
      <c r="A6" s="9"/>
      <c r="B6" s="23" t="s">
        <v>16</v>
      </c>
      <c r="C6" s="137"/>
      <c r="D6" s="137"/>
      <c r="E6" s="24"/>
      <c r="F6" s="13"/>
    </row>
    <row r="7" spans="1:6" s="12" customFormat="1" ht="12.75" customHeight="1" x14ac:dyDescent="0.2">
      <c r="A7" s="9"/>
      <c r="B7" s="23"/>
      <c r="C7" s="54"/>
      <c r="D7" s="54"/>
      <c r="E7" s="24"/>
      <c r="F7" s="13"/>
    </row>
    <row r="8" spans="1:6" s="12" customFormat="1" ht="12.75" customHeight="1" x14ac:dyDescent="0.2">
      <c r="A8" s="9"/>
      <c r="B8" s="23" t="s">
        <v>4</v>
      </c>
      <c r="C8" s="138"/>
      <c r="D8" s="138"/>
      <c r="E8" s="24"/>
      <c r="F8" s="13"/>
    </row>
    <row r="9" spans="1:6" s="12" customFormat="1" ht="12.75" customHeight="1" x14ac:dyDescent="0.2">
      <c r="A9" s="9"/>
      <c r="B9" s="23"/>
      <c r="C9" s="9"/>
      <c r="D9" s="9"/>
      <c r="E9" s="24"/>
      <c r="F9" s="13"/>
    </row>
    <row r="10" spans="1:6" s="12" customFormat="1" ht="13.8" x14ac:dyDescent="0.2">
      <c r="A10" s="55"/>
      <c r="B10" s="19" t="s">
        <v>39</v>
      </c>
      <c r="C10" s="138" t="s">
        <v>15</v>
      </c>
      <c r="D10" s="138"/>
      <c r="E10" s="56"/>
      <c r="F10" s="13"/>
    </row>
    <row r="11" spans="1:6" s="12" customFormat="1" ht="12.75" customHeight="1" x14ac:dyDescent="0.2">
      <c r="A11" s="55"/>
      <c r="B11" s="19"/>
      <c r="E11" s="56"/>
      <c r="F11" s="13"/>
    </row>
    <row r="12" spans="1:6" s="12" customFormat="1" ht="41.4" x14ac:dyDescent="0.2">
      <c r="A12" s="9"/>
      <c r="B12" s="23" t="s">
        <v>6</v>
      </c>
      <c r="C12" s="137" t="s">
        <v>15</v>
      </c>
      <c r="D12" s="137"/>
      <c r="E12" s="24"/>
      <c r="F12" s="13"/>
    </row>
    <row r="13" spans="1:6" s="12" customFormat="1" ht="12.75" customHeight="1" x14ac:dyDescent="0.2">
      <c r="A13" s="9"/>
      <c r="B13" s="57"/>
      <c r="C13" s="10"/>
      <c r="D13" s="10"/>
      <c r="E13" s="24"/>
      <c r="F13" s="13"/>
    </row>
    <row r="14" spans="1:6" s="12" customFormat="1" ht="12.75" customHeight="1" x14ac:dyDescent="0.2">
      <c r="A14" s="9"/>
      <c r="B14" s="23" t="s">
        <v>0</v>
      </c>
      <c r="C14" s="137" t="s">
        <v>15</v>
      </c>
      <c r="D14" s="137"/>
      <c r="E14" s="24"/>
      <c r="F14" s="13"/>
    </row>
    <row r="15" spans="1:6" ht="12.75" customHeight="1" thickBot="1" x14ac:dyDescent="0.25">
      <c r="B15" s="25"/>
      <c r="C15" s="26"/>
      <c r="D15" s="26"/>
      <c r="E15" s="27"/>
    </row>
    <row r="16" spans="1:6" s="16" customFormat="1" ht="16.2" thickBot="1" x14ac:dyDescent="0.25">
      <c r="A16" s="14"/>
      <c r="F16" s="17"/>
    </row>
    <row r="17" spans="1:6" ht="12.75" customHeight="1" x14ac:dyDescent="0.2">
      <c r="A17" s="9"/>
      <c r="B17" s="28" t="s">
        <v>27</v>
      </c>
      <c r="C17" s="131" t="s">
        <v>64</v>
      </c>
      <c r="D17" s="44"/>
      <c r="E17" s="48"/>
    </row>
    <row r="18" spans="1:6" s="33" customFormat="1" ht="12.75" customHeight="1" x14ac:dyDescent="0.2">
      <c r="A18" s="9"/>
      <c r="B18" s="19"/>
      <c r="C18" s="35"/>
      <c r="D18" s="35"/>
      <c r="E18" s="47"/>
      <c r="F18" s="38"/>
    </row>
    <row r="19" spans="1:6" ht="12.75" customHeight="1" thickBot="1" x14ac:dyDescent="0.25">
      <c r="B19" s="58" t="s">
        <v>28</v>
      </c>
      <c r="C19" s="59" t="s">
        <v>34</v>
      </c>
      <c r="D19" s="60" t="s">
        <v>35</v>
      </c>
      <c r="E19" s="82" t="s">
        <v>36</v>
      </c>
    </row>
    <row r="20" spans="1:6" ht="12.75" customHeight="1" x14ac:dyDescent="0.2">
      <c r="B20" s="124" t="s">
        <v>29</v>
      </c>
      <c r="C20" s="6"/>
      <c r="D20" s="86">
        <f t="shared" ref="D20:D25" si="0">IFERROR(C20/$C$27,0)</f>
        <v>0</v>
      </c>
      <c r="E20" s="80"/>
    </row>
    <row r="21" spans="1:6" ht="12.75" customHeight="1" x14ac:dyDescent="0.2">
      <c r="B21" s="125" t="s">
        <v>30</v>
      </c>
      <c r="C21" s="6"/>
      <c r="D21" s="86">
        <f t="shared" si="0"/>
        <v>0</v>
      </c>
      <c r="E21" s="81"/>
      <c r="F21" s="49"/>
    </row>
    <row r="22" spans="1:6" ht="12.75" customHeight="1" x14ac:dyDescent="0.2">
      <c r="B22" s="125" t="s">
        <v>31</v>
      </c>
      <c r="C22" s="6"/>
      <c r="D22" s="86">
        <f t="shared" si="0"/>
        <v>0</v>
      </c>
      <c r="E22" s="81"/>
    </row>
    <row r="23" spans="1:6" ht="12.75" customHeight="1" x14ac:dyDescent="0.2">
      <c r="B23" s="125" t="s">
        <v>32</v>
      </c>
      <c r="C23" s="6"/>
      <c r="D23" s="86">
        <f t="shared" si="0"/>
        <v>0</v>
      </c>
      <c r="E23" s="81"/>
      <c r="F23" s="61"/>
    </row>
    <row r="24" spans="1:6" ht="12.75" customHeight="1" x14ac:dyDescent="0.2">
      <c r="B24" s="125" t="s">
        <v>33</v>
      </c>
      <c r="C24" s="6"/>
      <c r="D24" s="86">
        <f t="shared" si="0"/>
        <v>0</v>
      </c>
      <c r="E24" s="81"/>
      <c r="F24" s="49"/>
    </row>
    <row r="25" spans="1:6" ht="12.75" customHeight="1" x14ac:dyDescent="0.2">
      <c r="B25" s="19" t="s">
        <v>37</v>
      </c>
      <c r="C25" s="62">
        <f>SUM(C20:C24)</f>
        <v>0</v>
      </c>
      <c r="D25" s="86">
        <f t="shared" si="0"/>
        <v>0</v>
      </c>
      <c r="E25" s="20"/>
    </row>
    <row r="26" spans="1:6" ht="12.75" customHeight="1" x14ac:dyDescent="0.2">
      <c r="B26" s="45"/>
      <c r="E26" s="64"/>
    </row>
    <row r="27" spans="1:6" ht="12.75" customHeight="1" x14ac:dyDescent="0.2">
      <c r="B27" s="19" t="s">
        <v>10</v>
      </c>
      <c r="C27" s="65">
        <f>SUM(E78,E128,E158)</f>
        <v>0</v>
      </c>
      <c r="E27" s="64"/>
    </row>
    <row r="28" spans="1:6" ht="12.75" customHeight="1" thickBot="1" x14ac:dyDescent="0.25">
      <c r="B28" s="39" t="s">
        <v>38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25">
      <c r="A29" s="14"/>
    </row>
    <row r="30" spans="1:6" ht="12.75" customHeight="1" x14ac:dyDescent="0.2">
      <c r="B30" s="28" t="s">
        <v>3</v>
      </c>
      <c r="C30" s="29"/>
      <c r="D30" s="29"/>
      <c r="E30" s="15"/>
    </row>
    <row r="31" spans="1:6" ht="12.75" customHeight="1" x14ac:dyDescent="0.2">
      <c r="B31" s="45" t="s">
        <v>2</v>
      </c>
      <c r="C31" s="69"/>
      <c r="E31" s="47"/>
      <c r="F31" s="49"/>
    </row>
    <row r="32" spans="1:6" ht="12.75" customHeight="1" thickBot="1" x14ac:dyDescent="0.25">
      <c r="B32" s="58" t="s">
        <v>40</v>
      </c>
      <c r="C32" s="127" t="s">
        <v>14</v>
      </c>
      <c r="D32" s="59" t="s">
        <v>13</v>
      </c>
      <c r="E32" s="77" t="s">
        <v>7</v>
      </c>
    </row>
    <row r="33" spans="2:5" ht="12.75" customHeight="1" x14ac:dyDescent="0.2">
      <c r="B33" s="1"/>
      <c r="C33" s="4"/>
      <c r="D33" s="2"/>
      <c r="E33" s="37">
        <f>(C33)*D33</f>
        <v>0</v>
      </c>
    </row>
    <row r="34" spans="2:5" ht="12.75" customHeight="1" x14ac:dyDescent="0.2">
      <c r="B34" s="5"/>
      <c r="C34" s="4"/>
      <c r="D34" s="2"/>
      <c r="E34" s="37">
        <f t="shared" ref="E34:E42" si="1">(C34)*D34</f>
        <v>0</v>
      </c>
    </row>
    <row r="35" spans="2:5" ht="12.75" customHeight="1" x14ac:dyDescent="0.2">
      <c r="B35" s="1"/>
      <c r="C35" s="4"/>
      <c r="D35" s="2"/>
      <c r="E35" s="37">
        <f t="shared" si="1"/>
        <v>0</v>
      </c>
    </row>
    <row r="36" spans="2:5" ht="12.75" customHeight="1" x14ac:dyDescent="0.2">
      <c r="B36" s="1"/>
      <c r="C36" s="4"/>
      <c r="D36" s="2"/>
      <c r="E36" s="37">
        <f t="shared" si="1"/>
        <v>0</v>
      </c>
    </row>
    <row r="37" spans="2:5" ht="12.75" customHeight="1" x14ac:dyDescent="0.2">
      <c r="B37" s="1"/>
      <c r="C37" s="4"/>
      <c r="D37" s="2"/>
      <c r="E37" s="37">
        <f t="shared" si="1"/>
        <v>0</v>
      </c>
    </row>
    <row r="38" spans="2:5" ht="12.75" customHeight="1" x14ac:dyDescent="0.2">
      <c r="B38" s="1"/>
      <c r="C38" s="4"/>
      <c r="D38" s="2"/>
      <c r="E38" s="37">
        <f t="shared" si="1"/>
        <v>0</v>
      </c>
    </row>
    <row r="39" spans="2:5" ht="12.75" customHeight="1" x14ac:dyDescent="0.2">
      <c r="B39" s="1"/>
      <c r="C39" s="4"/>
      <c r="D39" s="2"/>
      <c r="E39" s="37">
        <f t="shared" si="1"/>
        <v>0</v>
      </c>
    </row>
    <row r="40" spans="2:5" ht="12.75" customHeight="1" x14ac:dyDescent="0.2">
      <c r="B40" s="1"/>
      <c r="C40" s="4"/>
      <c r="D40" s="2"/>
      <c r="E40" s="37">
        <f t="shared" si="1"/>
        <v>0</v>
      </c>
    </row>
    <row r="41" spans="2:5" ht="12.75" customHeight="1" x14ac:dyDescent="0.2">
      <c r="B41" s="1"/>
      <c r="C41" s="4"/>
      <c r="D41" s="2"/>
      <c r="E41" s="37">
        <f t="shared" si="1"/>
        <v>0</v>
      </c>
    </row>
    <row r="42" spans="2:5" ht="12.75" customHeight="1" x14ac:dyDescent="0.2">
      <c r="B42" s="1"/>
      <c r="C42" s="4"/>
      <c r="D42" s="2"/>
      <c r="E42" s="37">
        <f t="shared" si="1"/>
        <v>0</v>
      </c>
    </row>
    <row r="43" spans="2:5" ht="12.75" customHeight="1" thickBot="1" x14ac:dyDescent="0.25">
      <c r="B43" s="70"/>
      <c r="C43" s="71"/>
      <c r="D43" s="71" t="s">
        <v>45</v>
      </c>
      <c r="E43" s="72">
        <f>SUM(E33:E42)</f>
        <v>0</v>
      </c>
    </row>
    <row r="44" spans="2:5" ht="12.75" customHeight="1" x14ac:dyDescent="0.2">
      <c r="B44" s="1"/>
      <c r="C44" s="78"/>
      <c r="D44" s="2"/>
      <c r="E44" s="37">
        <f>C44*D44</f>
        <v>0</v>
      </c>
    </row>
    <row r="45" spans="2:5" ht="12.75" customHeight="1" x14ac:dyDescent="0.2">
      <c r="B45" s="5"/>
      <c r="C45" s="79"/>
      <c r="D45" s="2"/>
      <c r="E45" s="37">
        <f t="shared" ref="E45:E53" si="2">C45*D45</f>
        <v>0</v>
      </c>
    </row>
    <row r="46" spans="2:5" ht="12.75" customHeight="1" x14ac:dyDescent="0.2">
      <c r="B46" s="1"/>
      <c r="C46" s="79"/>
      <c r="D46" s="2"/>
      <c r="E46" s="37">
        <f t="shared" si="2"/>
        <v>0</v>
      </c>
    </row>
    <row r="47" spans="2:5" ht="12.75" customHeight="1" x14ac:dyDescent="0.2">
      <c r="B47" s="1"/>
      <c r="C47" s="79"/>
      <c r="D47" s="2"/>
      <c r="E47" s="37">
        <f t="shared" si="2"/>
        <v>0</v>
      </c>
    </row>
    <row r="48" spans="2:5" ht="12.75" customHeight="1" x14ac:dyDescent="0.2">
      <c r="B48" s="1"/>
      <c r="C48" s="79"/>
      <c r="D48" s="2"/>
      <c r="E48" s="37">
        <f t="shared" si="2"/>
        <v>0</v>
      </c>
    </row>
    <row r="49" spans="1:6" ht="12.75" customHeight="1" x14ac:dyDescent="0.2">
      <c r="B49" s="1"/>
      <c r="C49" s="79"/>
      <c r="D49" s="2"/>
      <c r="E49" s="37">
        <f t="shared" si="2"/>
        <v>0</v>
      </c>
    </row>
    <row r="50" spans="1:6" ht="12.75" customHeight="1" x14ac:dyDescent="0.2">
      <c r="B50" s="1"/>
      <c r="C50" s="79"/>
      <c r="D50" s="2"/>
      <c r="E50" s="37">
        <f t="shared" si="2"/>
        <v>0</v>
      </c>
    </row>
    <row r="51" spans="1:6" ht="12.75" customHeight="1" x14ac:dyDescent="0.2">
      <c r="B51" s="1"/>
      <c r="C51" s="79"/>
      <c r="D51" s="2"/>
      <c r="E51" s="37">
        <f t="shared" si="2"/>
        <v>0</v>
      </c>
    </row>
    <row r="52" spans="1:6" ht="12.75" customHeight="1" x14ac:dyDescent="0.2">
      <c r="B52" s="1"/>
      <c r="C52" s="79"/>
      <c r="D52" s="2"/>
      <c r="E52" s="37">
        <f t="shared" si="2"/>
        <v>0</v>
      </c>
    </row>
    <row r="53" spans="1:6" ht="12.75" customHeight="1" x14ac:dyDescent="0.2">
      <c r="B53" s="1"/>
      <c r="C53" s="79"/>
      <c r="D53" s="2"/>
      <c r="E53" s="37">
        <f t="shared" si="2"/>
        <v>0</v>
      </c>
    </row>
    <row r="54" spans="1:6" ht="12.75" customHeight="1" thickBot="1" x14ac:dyDescent="0.25">
      <c r="B54" s="70"/>
      <c r="C54" s="71"/>
      <c r="D54" s="71" t="s">
        <v>17</v>
      </c>
      <c r="E54" s="72">
        <f>SUM(E44:E53)</f>
        <v>0</v>
      </c>
      <c r="F54" s="35"/>
    </row>
    <row r="55" spans="1:6" ht="12.75" customHeight="1" x14ac:dyDescent="0.2">
      <c r="B55" s="1"/>
      <c r="C55" s="78"/>
      <c r="D55" s="2"/>
      <c r="E55" s="37">
        <f>C55*D55</f>
        <v>0</v>
      </c>
    </row>
    <row r="56" spans="1:6" ht="12.75" customHeight="1" x14ac:dyDescent="0.2">
      <c r="B56" s="5"/>
      <c r="C56" s="79"/>
      <c r="D56" s="2"/>
      <c r="E56" s="37">
        <f t="shared" ref="E56:E64" si="3">C56*D56</f>
        <v>0</v>
      </c>
    </row>
    <row r="57" spans="1:6" ht="12.75" customHeight="1" x14ac:dyDescent="0.2">
      <c r="B57" s="1"/>
      <c r="C57" s="79"/>
      <c r="D57" s="2"/>
      <c r="E57" s="37">
        <f t="shared" si="3"/>
        <v>0</v>
      </c>
    </row>
    <row r="58" spans="1:6" s="12" customFormat="1" ht="12.75" customHeight="1" x14ac:dyDescent="0.2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6" x14ac:dyDescent="0.2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">
      <c r="B64" s="1"/>
      <c r="C64" s="79"/>
      <c r="D64" s="2"/>
      <c r="E64" s="37">
        <f t="shared" si="3"/>
        <v>0</v>
      </c>
    </row>
    <row r="65" spans="1:6" ht="12.75" customHeight="1" thickBot="1" x14ac:dyDescent="0.25">
      <c r="B65" s="70"/>
      <c r="C65" s="71"/>
      <c r="D65" s="71" t="s">
        <v>18</v>
      </c>
      <c r="E65" s="72">
        <f>SUM(E55:E64)</f>
        <v>0</v>
      </c>
    </row>
    <row r="66" spans="1:6" ht="12.75" customHeight="1" x14ac:dyDescent="0.2">
      <c r="B66" s="1"/>
      <c r="C66" s="78"/>
      <c r="D66" s="2"/>
      <c r="E66" s="37">
        <f>C66*D66</f>
        <v>0</v>
      </c>
    </row>
    <row r="67" spans="1:6" ht="12.75" customHeight="1" x14ac:dyDescent="0.2">
      <c r="B67" s="5"/>
      <c r="C67" s="79"/>
      <c r="D67" s="2"/>
      <c r="E67" s="37">
        <f t="shared" ref="E67:E75" si="4">C67*D67</f>
        <v>0</v>
      </c>
    </row>
    <row r="68" spans="1:6" ht="12.75" customHeight="1" x14ac:dyDescent="0.2">
      <c r="B68" s="1"/>
      <c r="C68" s="79"/>
      <c r="D68" s="2"/>
      <c r="E68" s="37">
        <f t="shared" si="4"/>
        <v>0</v>
      </c>
    </row>
    <row r="69" spans="1:6" ht="12.75" customHeight="1" x14ac:dyDescent="0.2">
      <c r="B69" s="1"/>
      <c r="C69" s="79"/>
      <c r="D69" s="2"/>
      <c r="E69" s="37">
        <f t="shared" si="4"/>
        <v>0</v>
      </c>
    </row>
    <row r="70" spans="1:6" ht="12.75" customHeight="1" x14ac:dyDescent="0.2">
      <c r="B70" s="1"/>
      <c r="C70" s="79"/>
      <c r="D70" s="2"/>
      <c r="E70" s="37">
        <f t="shared" si="4"/>
        <v>0</v>
      </c>
    </row>
    <row r="71" spans="1:6" ht="12.75" customHeight="1" x14ac:dyDescent="0.2">
      <c r="B71" s="1"/>
      <c r="C71" s="79"/>
      <c r="D71" s="2"/>
      <c r="E71" s="37">
        <f t="shared" si="4"/>
        <v>0</v>
      </c>
    </row>
    <row r="72" spans="1:6" s="12" customFormat="1" ht="12.75" customHeight="1" x14ac:dyDescent="0.2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6" x14ac:dyDescent="0.2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">
      <c r="A75" s="9"/>
      <c r="B75" s="1"/>
      <c r="C75" s="79"/>
      <c r="D75" s="2"/>
      <c r="E75" s="37">
        <f t="shared" si="4"/>
        <v>0</v>
      </c>
    </row>
    <row r="76" spans="1:6" s="33" customFormat="1" ht="13.8" x14ac:dyDescent="0.2">
      <c r="A76" s="9"/>
      <c r="B76" s="1"/>
      <c r="C76" s="79"/>
      <c r="D76" s="2"/>
      <c r="E76" s="37">
        <f>C76*D76</f>
        <v>0</v>
      </c>
      <c r="F76" s="38"/>
    </row>
    <row r="77" spans="1:6" s="33" customFormat="1" ht="14.4" thickBot="1" x14ac:dyDescent="0.25">
      <c r="A77" s="9"/>
      <c r="B77" s="73"/>
      <c r="C77" s="74"/>
      <c r="D77" s="74" t="s">
        <v>19</v>
      </c>
      <c r="E77" s="133">
        <f>SUM(E66:E76)</f>
        <v>0</v>
      </c>
      <c r="F77" s="38"/>
    </row>
    <row r="78" spans="1:6" ht="12.75" customHeight="1" thickBot="1" x14ac:dyDescent="0.25">
      <c r="A78" s="9"/>
      <c r="B78" s="39"/>
      <c r="C78" s="40"/>
      <c r="D78" s="75" t="s">
        <v>1</v>
      </c>
      <c r="E78" s="43">
        <f>SUM(E43,E54,E65,E77)</f>
        <v>0</v>
      </c>
      <c r="F78" s="76"/>
    </row>
    <row r="79" spans="1:6" ht="12.75" customHeight="1" x14ac:dyDescent="0.2">
      <c r="A79" s="9"/>
      <c r="B79" s="12"/>
      <c r="C79" s="12"/>
      <c r="D79" s="12"/>
      <c r="E79" s="12"/>
    </row>
    <row r="80" spans="1:6" ht="12.75" customHeight="1" thickBot="1" x14ac:dyDescent="0.25">
      <c r="A80" s="9"/>
    </row>
    <row r="81" spans="1:6" ht="12.75" customHeight="1" x14ac:dyDescent="0.2">
      <c r="A81" s="9"/>
      <c r="B81" s="28" t="s">
        <v>9</v>
      </c>
      <c r="C81" s="29"/>
      <c r="D81" s="44"/>
      <c r="E81" s="48"/>
    </row>
    <row r="82" spans="1:6" ht="12.75" customHeight="1" x14ac:dyDescent="0.2">
      <c r="A82" s="9"/>
      <c r="B82" s="19"/>
      <c r="E82" s="47"/>
    </row>
    <row r="83" spans="1:6" s="12" customFormat="1" ht="42" thickBot="1" x14ac:dyDescent="0.25">
      <c r="A83" s="9"/>
      <c r="B83" s="58" t="s">
        <v>40</v>
      </c>
      <c r="C83" s="84" t="s">
        <v>11</v>
      </c>
      <c r="D83" s="85" t="s">
        <v>12</v>
      </c>
      <c r="E83" s="77" t="s">
        <v>7</v>
      </c>
      <c r="F83" s="13"/>
    </row>
    <row r="84" spans="1:6" s="12" customFormat="1" ht="12.75" customHeight="1" x14ac:dyDescent="0.2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">
      <c r="A85" s="9"/>
      <c r="B85" s="1"/>
      <c r="C85" s="79"/>
      <c r="D85" s="2"/>
      <c r="E85" s="37">
        <f t="shared" ref="E85:E93" si="5">C85*D85</f>
        <v>0</v>
      </c>
      <c r="F85" s="13"/>
    </row>
    <row r="86" spans="1:6" s="12" customFormat="1" ht="12.75" customHeight="1" x14ac:dyDescent="0.2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">
      <c r="A87" s="9"/>
      <c r="B87" s="1"/>
      <c r="C87" s="79"/>
      <c r="D87" s="2"/>
      <c r="E87" s="37">
        <f t="shared" si="5"/>
        <v>0</v>
      </c>
      <c r="F87" s="13"/>
    </row>
    <row r="88" spans="1:6" s="12" customFormat="1" ht="12.75" customHeight="1" x14ac:dyDescent="0.2">
      <c r="A88" s="9"/>
      <c r="B88" s="1"/>
      <c r="C88" s="79"/>
      <c r="D88" s="2"/>
      <c r="E88" s="37">
        <f t="shared" si="5"/>
        <v>0</v>
      </c>
      <c r="F88" s="13"/>
    </row>
    <row r="89" spans="1:6" ht="12.75" customHeight="1" x14ac:dyDescent="0.2">
      <c r="B89" s="1"/>
      <c r="C89" s="79"/>
      <c r="D89" s="2"/>
      <c r="E89" s="37">
        <f t="shared" si="5"/>
        <v>0</v>
      </c>
    </row>
    <row r="90" spans="1:6" ht="12.75" customHeight="1" x14ac:dyDescent="0.2">
      <c r="B90" s="1"/>
      <c r="C90" s="79"/>
      <c r="D90" s="2"/>
      <c r="E90" s="37">
        <f t="shared" si="5"/>
        <v>0</v>
      </c>
    </row>
    <row r="91" spans="1:6" ht="12.75" customHeight="1" x14ac:dyDescent="0.2">
      <c r="B91" s="1"/>
      <c r="C91" s="79"/>
      <c r="D91" s="2"/>
      <c r="E91" s="37">
        <f t="shared" si="5"/>
        <v>0</v>
      </c>
    </row>
    <row r="92" spans="1:6" ht="12.75" customHeight="1" x14ac:dyDescent="0.2">
      <c r="B92" s="1"/>
      <c r="C92" s="79"/>
      <c r="D92" s="2"/>
      <c r="E92" s="37">
        <f t="shared" si="5"/>
        <v>0</v>
      </c>
    </row>
    <row r="93" spans="1:6" ht="12.75" customHeight="1" x14ac:dyDescent="0.2">
      <c r="B93" s="1"/>
      <c r="C93" s="79"/>
      <c r="D93" s="2"/>
      <c r="E93" s="37">
        <f t="shared" si="5"/>
        <v>0</v>
      </c>
    </row>
    <row r="94" spans="1:6" ht="12.75" customHeight="1" thickBot="1" x14ac:dyDescent="0.25">
      <c r="B94" s="70"/>
      <c r="C94" s="71"/>
      <c r="D94" s="71" t="s">
        <v>45</v>
      </c>
      <c r="E94" s="72">
        <f>SUM(E84:E93)</f>
        <v>0</v>
      </c>
    </row>
    <row r="95" spans="1:6" ht="12.75" customHeight="1" x14ac:dyDescent="0.2">
      <c r="B95" s="1"/>
      <c r="C95" s="78"/>
      <c r="D95" s="2"/>
      <c r="E95" s="37">
        <f>C95*D95</f>
        <v>0</v>
      </c>
    </row>
    <row r="96" spans="1:6" ht="12.75" customHeight="1" x14ac:dyDescent="0.2">
      <c r="B96" s="1"/>
      <c r="C96" s="79"/>
      <c r="D96" s="2"/>
      <c r="E96" s="37">
        <f t="shared" ref="E96:E104" si="6">C96*D96</f>
        <v>0</v>
      </c>
    </row>
    <row r="97" spans="2:5" ht="12.75" customHeight="1" x14ac:dyDescent="0.2">
      <c r="B97" s="1"/>
      <c r="C97" s="79"/>
      <c r="D97" s="2"/>
      <c r="E97" s="37">
        <f t="shared" si="6"/>
        <v>0</v>
      </c>
    </row>
    <row r="98" spans="2:5" ht="12.75" customHeight="1" x14ac:dyDescent="0.2">
      <c r="B98" s="1"/>
      <c r="C98" s="79"/>
      <c r="D98" s="2"/>
      <c r="E98" s="37">
        <f t="shared" si="6"/>
        <v>0</v>
      </c>
    </row>
    <row r="99" spans="2:5" ht="12.75" customHeight="1" x14ac:dyDescent="0.2">
      <c r="B99" s="1"/>
      <c r="C99" s="79"/>
      <c r="D99" s="2"/>
      <c r="E99" s="37">
        <f t="shared" si="6"/>
        <v>0</v>
      </c>
    </row>
    <row r="100" spans="2:5" ht="12.75" customHeight="1" x14ac:dyDescent="0.2">
      <c r="B100" s="1"/>
      <c r="C100" s="79"/>
      <c r="D100" s="2"/>
      <c r="E100" s="37">
        <f t="shared" si="6"/>
        <v>0</v>
      </c>
    </row>
    <row r="101" spans="2:5" ht="12.75" customHeight="1" x14ac:dyDescent="0.2">
      <c r="B101" s="1"/>
      <c r="C101" s="79"/>
      <c r="D101" s="2"/>
      <c r="E101" s="37">
        <f t="shared" si="6"/>
        <v>0</v>
      </c>
    </row>
    <row r="102" spans="2:5" ht="12.75" customHeight="1" x14ac:dyDescent="0.2">
      <c r="B102" s="1"/>
      <c r="C102" s="79"/>
      <c r="D102" s="2"/>
      <c r="E102" s="37">
        <f t="shared" si="6"/>
        <v>0</v>
      </c>
    </row>
    <row r="103" spans="2:5" ht="12.75" customHeight="1" x14ac:dyDescent="0.2">
      <c r="B103" s="1"/>
      <c r="C103" s="79"/>
      <c r="D103" s="2"/>
      <c r="E103" s="37">
        <f t="shared" si="6"/>
        <v>0</v>
      </c>
    </row>
    <row r="104" spans="2:5" ht="12.75" customHeight="1" x14ac:dyDescent="0.2">
      <c r="B104" s="1"/>
      <c r="C104" s="79"/>
      <c r="D104" s="2"/>
      <c r="E104" s="37">
        <f t="shared" si="6"/>
        <v>0</v>
      </c>
    </row>
    <row r="105" spans="2:5" ht="12.75" customHeight="1" thickBot="1" x14ac:dyDescent="0.25">
      <c r="B105" s="70"/>
      <c r="C105" s="71"/>
      <c r="D105" s="71" t="s">
        <v>17</v>
      </c>
      <c r="E105" s="72">
        <f>SUM(E95:E104)</f>
        <v>0</v>
      </c>
    </row>
    <row r="106" spans="2:5" ht="12.75" customHeight="1" x14ac:dyDescent="0.2">
      <c r="B106" s="1"/>
      <c r="C106" s="78"/>
      <c r="D106" s="2"/>
      <c r="E106" s="37">
        <f>C106*D106</f>
        <v>0</v>
      </c>
    </row>
    <row r="107" spans="2:5" ht="12.75" customHeight="1" x14ac:dyDescent="0.2">
      <c r="B107" s="1"/>
      <c r="C107" s="79"/>
      <c r="D107" s="2"/>
      <c r="E107" s="37">
        <f t="shared" ref="E107:E115" si="7">C107*D107</f>
        <v>0</v>
      </c>
    </row>
    <row r="108" spans="2:5" ht="12.75" customHeight="1" x14ac:dyDescent="0.2">
      <c r="B108" s="1"/>
      <c r="C108" s="79"/>
      <c r="D108" s="2"/>
      <c r="E108" s="37">
        <f t="shared" si="7"/>
        <v>0</v>
      </c>
    </row>
    <row r="109" spans="2:5" ht="12.75" customHeight="1" x14ac:dyDescent="0.2">
      <c r="B109" s="1"/>
      <c r="C109" s="79"/>
      <c r="D109" s="2"/>
      <c r="E109" s="37">
        <f t="shared" si="7"/>
        <v>0</v>
      </c>
    </row>
    <row r="110" spans="2:5" ht="12.75" customHeight="1" x14ac:dyDescent="0.2">
      <c r="B110" s="1"/>
      <c r="C110" s="79"/>
      <c r="D110" s="2"/>
      <c r="E110" s="37">
        <f t="shared" si="7"/>
        <v>0</v>
      </c>
    </row>
    <row r="111" spans="2:5" ht="12.75" customHeight="1" x14ac:dyDescent="0.2">
      <c r="B111" s="1"/>
      <c r="C111" s="79"/>
      <c r="D111" s="2"/>
      <c r="E111" s="37">
        <f t="shared" si="7"/>
        <v>0</v>
      </c>
    </row>
    <row r="112" spans="2:5" ht="12.75" customHeight="1" x14ac:dyDescent="0.2">
      <c r="B112" s="1"/>
      <c r="C112" s="79"/>
      <c r="D112" s="2"/>
      <c r="E112" s="37">
        <f t="shared" si="7"/>
        <v>0</v>
      </c>
    </row>
    <row r="113" spans="2:5" ht="12.75" customHeight="1" x14ac:dyDescent="0.2">
      <c r="B113" s="1"/>
      <c r="C113" s="79"/>
      <c r="D113" s="2"/>
      <c r="E113" s="37">
        <f t="shared" si="7"/>
        <v>0</v>
      </c>
    </row>
    <row r="114" spans="2:5" ht="12.75" customHeight="1" x14ac:dyDescent="0.2">
      <c r="B114" s="1"/>
      <c r="C114" s="79"/>
      <c r="D114" s="2"/>
      <c r="E114" s="37">
        <f t="shared" si="7"/>
        <v>0</v>
      </c>
    </row>
    <row r="115" spans="2:5" ht="12.75" customHeight="1" x14ac:dyDescent="0.2">
      <c r="B115" s="1"/>
      <c r="C115" s="79"/>
      <c r="D115" s="2"/>
      <c r="E115" s="37">
        <f t="shared" si="7"/>
        <v>0</v>
      </c>
    </row>
    <row r="116" spans="2:5" ht="12.75" customHeight="1" thickBot="1" x14ac:dyDescent="0.25">
      <c r="B116" s="70"/>
      <c r="C116" s="71"/>
      <c r="D116" s="71" t="s">
        <v>18</v>
      </c>
      <c r="E116" s="72">
        <f>SUM(E106:E115)</f>
        <v>0</v>
      </c>
    </row>
    <row r="117" spans="2:5" ht="12.75" customHeight="1" x14ac:dyDescent="0.2">
      <c r="B117" s="1"/>
      <c r="C117" s="78"/>
      <c r="D117" s="2"/>
      <c r="E117" s="37">
        <f>C117*D117</f>
        <v>0</v>
      </c>
    </row>
    <row r="118" spans="2:5" ht="12.75" customHeight="1" x14ac:dyDescent="0.2">
      <c r="B118" s="1"/>
      <c r="C118" s="79"/>
      <c r="D118" s="2"/>
      <c r="E118" s="37">
        <f t="shared" ref="E118:E126" si="8">C118*D118</f>
        <v>0</v>
      </c>
    </row>
    <row r="119" spans="2:5" ht="12.75" customHeight="1" x14ac:dyDescent="0.2">
      <c r="B119" s="1"/>
      <c r="C119" s="79"/>
      <c r="D119" s="2"/>
      <c r="E119" s="37">
        <f t="shared" si="8"/>
        <v>0</v>
      </c>
    </row>
    <row r="120" spans="2:5" ht="12.75" customHeight="1" x14ac:dyDescent="0.2">
      <c r="B120" s="1"/>
      <c r="C120" s="79"/>
      <c r="D120" s="2"/>
      <c r="E120" s="37">
        <f t="shared" si="8"/>
        <v>0</v>
      </c>
    </row>
    <row r="121" spans="2:5" ht="12.75" customHeight="1" x14ac:dyDescent="0.2">
      <c r="B121" s="1"/>
      <c r="C121" s="79"/>
      <c r="D121" s="2"/>
      <c r="E121" s="37">
        <f t="shared" si="8"/>
        <v>0</v>
      </c>
    </row>
    <row r="122" spans="2:5" ht="12.75" customHeight="1" x14ac:dyDescent="0.2">
      <c r="B122" s="1"/>
      <c r="C122" s="79"/>
      <c r="D122" s="2"/>
      <c r="E122" s="37">
        <f t="shared" si="8"/>
        <v>0</v>
      </c>
    </row>
    <row r="123" spans="2:5" ht="12.75" customHeight="1" x14ac:dyDescent="0.2">
      <c r="B123" s="1"/>
      <c r="C123" s="79"/>
      <c r="D123" s="2"/>
      <c r="E123" s="37">
        <f t="shared" si="8"/>
        <v>0</v>
      </c>
    </row>
    <row r="124" spans="2:5" ht="12.75" customHeight="1" x14ac:dyDescent="0.2">
      <c r="B124" s="1"/>
      <c r="C124" s="79"/>
      <c r="D124" s="2"/>
      <c r="E124" s="37">
        <f t="shared" si="8"/>
        <v>0</v>
      </c>
    </row>
    <row r="125" spans="2:5" ht="12.75" customHeight="1" x14ac:dyDescent="0.2">
      <c r="B125" s="1"/>
      <c r="C125" s="79"/>
      <c r="D125" s="2"/>
      <c r="E125" s="37">
        <f t="shared" si="8"/>
        <v>0</v>
      </c>
    </row>
    <row r="126" spans="2:5" ht="12.75" customHeight="1" x14ac:dyDescent="0.2">
      <c r="B126" s="1"/>
      <c r="C126" s="79"/>
      <c r="D126" s="2"/>
      <c r="E126" s="37">
        <f t="shared" si="8"/>
        <v>0</v>
      </c>
    </row>
    <row r="127" spans="2:5" ht="12.75" customHeight="1" thickBot="1" x14ac:dyDescent="0.25">
      <c r="B127" s="73"/>
      <c r="C127" s="74"/>
      <c r="D127" s="74" t="s">
        <v>19</v>
      </c>
      <c r="E127" s="83">
        <f>SUM(E117:E126)</f>
        <v>0</v>
      </c>
    </row>
    <row r="128" spans="2:5" ht="12.75" customHeight="1" thickBot="1" x14ac:dyDescent="0.25">
      <c r="B128" s="39"/>
      <c r="C128" s="40"/>
      <c r="D128" s="75" t="s">
        <v>1</v>
      </c>
      <c r="E128" s="72">
        <f>SUM(E94,E105,E116,E127)</f>
        <v>0</v>
      </c>
    </row>
    <row r="129" spans="2:5" ht="12.75" customHeight="1" x14ac:dyDescent="0.2">
      <c r="E129" s="35"/>
    </row>
    <row r="130" spans="2:5" ht="12.75" customHeight="1" thickBot="1" x14ac:dyDescent="0.25">
      <c r="E130" s="35"/>
    </row>
    <row r="131" spans="2:5" ht="12.75" customHeight="1" x14ac:dyDescent="0.2">
      <c r="B131" s="28" t="s">
        <v>20</v>
      </c>
      <c r="C131" s="44"/>
      <c r="D131" s="44"/>
      <c r="E131" s="15"/>
    </row>
    <row r="132" spans="2:5" ht="12.75" customHeight="1" x14ac:dyDescent="0.2">
      <c r="B132" s="45"/>
      <c r="E132" s="47"/>
    </row>
    <row r="133" spans="2:5" ht="12.75" customHeight="1" thickBot="1" x14ac:dyDescent="0.25">
      <c r="B133" s="58" t="s">
        <v>41</v>
      </c>
      <c r="C133" s="59" t="s">
        <v>43</v>
      </c>
      <c r="D133" s="26" t="s">
        <v>44</v>
      </c>
      <c r="E133" s="77" t="s">
        <v>63</v>
      </c>
    </row>
    <row r="134" spans="2:5" ht="12.75" customHeight="1" x14ac:dyDescent="0.2">
      <c r="B134" s="7"/>
      <c r="C134" s="87"/>
      <c r="D134" s="88"/>
      <c r="E134" s="37">
        <f>IFERROR(C134/D134,0)</f>
        <v>0</v>
      </c>
    </row>
    <row r="135" spans="2:5" ht="12.75" customHeight="1" x14ac:dyDescent="0.2">
      <c r="B135" s="1"/>
      <c r="C135" s="3"/>
      <c r="D135" s="89"/>
      <c r="E135" s="37">
        <f>IFERROR(C135/D135,0)</f>
        <v>0</v>
      </c>
    </row>
    <row r="136" spans="2:5" ht="12.75" customHeight="1" x14ac:dyDescent="0.2">
      <c r="B136" s="1"/>
      <c r="C136" s="3"/>
      <c r="D136" s="89"/>
      <c r="E136" s="37">
        <f t="shared" ref="E136:E138" si="9">IFERROR(C136/D136,0)</f>
        <v>0</v>
      </c>
    </row>
    <row r="137" spans="2:5" ht="12.75" customHeight="1" x14ac:dyDescent="0.2">
      <c r="B137" s="1"/>
      <c r="C137" s="3"/>
      <c r="D137" s="89"/>
      <c r="E137" s="37">
        <f t="shared" si="9"/>
        <v>0</v>
      </c>
    </row>
    <row r="138" spans="2:5" ht="12.75" customHeight="1" x14ac:dyDescent="0.2">
      <c r="B138" s="1"/>
      <c r="C138" s="3"/>
      <c r="D138" s="89"/>
      <c r="E138" s="37">
        <f t="shared" si="9"/>
        <v>0</v>
      </c>
    </row>
    <row r="139" spans="2:5" ht="12.75" customHeight="1" thickBot="1" x14ac:dyDescent="0.25">
      <c r="B139" s="70"/>
      <c r="C139" s="90"/>
      <c r="D139" s="92" t="s">
        <v>45</v>
      </c>
      <c r="E139" s="72">
        <f>SUM(E134:E138)</f>
        <v>0</v>
      </c>
    </row>
    <row r="140" spans="2:5" ht="12.75" customHeight="1" x14ac:dyDescent="0.2">
      <c r="B140" s="7"/>
      <c r="C140" s="87"/>
      <c r="D140" s="88"/>
      <c r="E140" s="37">
        <f>IFERROR(C140/D140,0)</f>
        <v>0</v>
      </c>
    </row>
    <row r="141" spans="2:5" ht="12.75" customHeight="1" x14ac:dyDescent="0.2">
      <c r="B141" s="1"/>
      <c r="C141" s="3"/>
      <c r="D141" s="89"/>
      <c r="E141" s="37">
        <f>IFERROR(C141/D141,0)</f>
        <v>0</v>
      </c>
    </row>
    <row r="142" spans="2:5" ht="12.75" customHeight="1" x14ac:dyDescent="0.2">
      <c r="B142" s="1"/>
      <c r="C142" s="3"/>
      <c r="D142" s="89"/>
      <c r="E142" s="37">
        <f t="shared" ref="E142:E144" si="10">IFERROR(C142/D142,0)</f>
        <v>0</v>
      </c>
    </row>
    <row r="143" spans="2:5" ht="12.75" customHeight="1" x14ac:dyDescent="0.2">
      <c r="B143" s="1"/>
      <c r="C143" s="3"/>
      <c r="D143" s="89"/>
      <c r="E143" s="37">
        <f t="shared" si="10"/>
        <v>0</v>
      </c>
    </row>
    <row r="144" spans="2:5" ht="12.75" customHeight="1" x14ac:dyDescent="0.2">
      <c r="B144" s="1"/>
      <c r="C144" s="3"/>
      <c r="D144" s="89"/>
      <c r="E144" s="37">
        <f t="shared" si="10"/>
        <v>0</v>
      </c>
    </row>
    <row r="145" spans="2:5" ht="12.75" customHeight="1" thickBot="1" x14ac:dyDescent="0.25">
      <c r="B145" s="70"/>
      <c r="C145" s="90"/>
      <c r="D145" s="92" t="s">
        <v>17</v>
      </c>
      <c r="E145" s="72">
        <f>SUM(E140:E144)</f>
        <v>0</v>
      </c>
    </row>
    <row r="146" spans="2:5" ht="12.75" customHeight="1" x14ac:dyDescent="0.2">
      <c r="B146" s="7"/>
      <c r="C146" s="87"/>
      <c r="D146" s="88"/>
      <c r="E146" s="37">
        <f>IFERROR(C146/D146,0)</f>
        <v>0</v>
      </c>
    </row>
    <row r="147" spans="2:5" ht="12.75" customHeight="1" x14ac:dyDescent="0.2">
      <c r="B147" s="1"/>
      <c r="C147" s="3"/>
      <c r="D147" s="89"/>
      <c r="E147" s="37">
        <f>IFERROR(C147/D147,0)</f>
        <v>0</v>
      </c>
    </row>
    <row r="148" spans="2:5" ht="12.75" customHeight="1" x14ac:dyDescent="0.2">
      <c r="B148" s="1"/>
      <c r="C148" s="3"/>
      <c r="D148" s="89"/>
      <c r="E148" s="37">
        <f t="shared" ref="E148:E150" si="11">IFERROR(C148/D148,0)</f>
        <v>0</v>
      </c>
    </row>
    <row r="149" spans="2:5" ht="12.75" customHeight="1" x14ac:dyDescent="0.2">
      <c r="B149" s="1"/>
      <c r="C149" s="3"/>
      <c r="D149" s="89"/>
      <c r="E149" s="37">
        <f t="shared" si="11"/>
        <v>0</v>
      </c>
    </row>
    <row r="150" spans="2:5" ht="12.75" customHeight="1" x14ac:dyDescent="0.2">
      <c r="B150" s="1"/>
      <c r="C150" s="3"/>
      <c r="D150" s="89"/>
      <c r="E150" s="37">
        <f t="shared" si="11"/>
        <v>0</v>
      </c>
    </row>
    <row r="151" spans="2:5" ht="12.75" customHeight="1" thickBot="1" x14ac:dyDescent="0.25">
      <c r="B151" s="70"/>
      <c r="C151" s="90"/>
      <c r="D151" s="92" t="s">
        <v>18</v>
      </c>
      <c r="E151" s="72">
        <f>SUM(E146:E150)</f>
        <v>0</v>
      </c>
    </row>
    <row r="152" spans="2:5" ht="12.75" customHeight="1" x14ac:dyDescent="0.2">
      <c r="B152" s="7"/>
      <c r="C152" s="87"/>
      <c r="D152" s="88"/>
      <c r="E152" s="37">
        <f>IFERROR(C152/D152,0)</f>
        <v>0</v>
      </c>
    </row>
    <row r="153" spans="2:5" ht="12.75" customHeight="1" x14ac:dyDescent="0.2">
      <c r="B153" s="1"/>
      <c r="C153" s="3"/>
      <c r="D153" s="89"/>
      <c r="E153" s="37">
        <f>IFERROR(C153/D153,0)</f>
        <v>0</v>
      </c>
    </row>
    <row r="154" spans="2:5" ht="12.75" customHeight="1" x14ac:dyDescent="0.2">
      <c r="B154" s="1"/>
      <c r="C154" s="3"/>
      <c r="D154" s="89"/>
      <c r="E154" s="37">
        <f t="shared" ref="E154:E156" si="12">IFERROR(C154/D154,0)</f>
        <v>0</v>
      </c>
    </row>
    <row r="155" spans="2:5" ht="12.75" customHeight="1" x14ac:dyDescent="0.2">
      <c r="B155" s="1"/>
      <c r="C155" s="3"/>
      <c r="D155" s="89"/>
      <c r="E155" s="37">
        <f t="shared" si="12"/>
        <v>0</v>
      </c>
    </row>
    <row r="156" spans="2:5" ht="12.75" customHeight="1" x14ac:dyDescent="0.2">
      <c r="B156" s="1"/>
      <c r="C156" s="3"/>
      <c r="D156" s="89"/>
      <c r="E156" s="37">
        <f t="shared" si="12"/>
        <v>0</v>
      </c>
    </row>
    <row r="157" spans="2:5" ht="12.75" customHeight="1" thickBot="1" x14ac:dyDescent="0.25">
      <c r="B157" s="73"/>
      <c r="C157" s="91"/>
      <c r="D157" s="93" t="s">
        <v>19</v>
      </c>
      <c r="E157" s="72">
        <f>SUM(E152:E156)</f>
        <v>0</v>
      </c>
    </row>
    <row r="158" spans="2:5" ht="12.75" customHeight="1" thickBot="1" x14ac:dyDescent="0.25">
      <c r="B158" s="39"/>
      <c r="C158" s="40"/>
      <c r="D158" s="75" t="s">
        <v>1</v>
      </c>
      <c r="E158" s="43">
        <f>SUM(E139,E145,E151,E157)</f>
        <v>0</v>
      </c>
    </row>
  </sheetData>
  <sheetProtection algorithmName="SHA-512" hashValue="iOs8oYIMp/66s23nwi5CAxF5IEjey+/ietWDRx9KbX7uz7pCrnZUnG+1poT6r6f0n9YrIWBL3vcVZxT7Z1LCNQ==" saltValue="Z2tqiWJlVR3oOk35bOV2Aw==" spinCount="100000"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34" priority="2" stopIfTrue="1" operator="equal">
      <formula>"Kies eerst uw systematiek voor de berekening van de subsidiabele loonkosten"</formula>
    </cfRule>
  </conditionalFormatting>
  <conditionalFormatting sqref="B30">
    <cfRule type="cellIs" dxfId="33" priority="5" stopIfTrue="1" operator="equal">
      <formula>"Kies eerst uw systematiek voor de berekening van de subsidiabele loonkosten"</formula>
    </cfRule>
  </conditionalFormatting>
  <conditionalFormatting sqref="C28">
    <cfRule type="cellIs" dxfId="32" priority="1" operator="notEqual">
      <formula>"JA"</formula>
    </cfRule>
  </conditionalFormatting>
  <conditionalFormatting sqref="E1 E4:E9 E12:E15">
    <cfRule type="cellIs" dxfId="31" priority="3" stopIfTrue="1" operator="equal">
      <formula>"BTW-plichtig"</formula>
    </cfRule>
    <cfRule type="cellIs" dxfId="30" priority="4" stopIfTrue="1" operator="equal">
      <formula>"BTW-vrijgesteld"</formula>
    </cfRule>
  </conditionalFormatting>
  <dataValidations count="5">
    <dataValidation type="list" allowBlank="1" showInputMessage="1" showErrorMessage="1" errorTitle="Maak een keuze uit de opties aub" promptTitle="Maak een keuze" sqref="C14:C15" xr:uid="{DF36F6EF-6A51-464D-A30E-55B7F52A8EAB}">
      <formula1>"[Maak een keuze],BTW-plichtig,BTW-vrijgesteld"</formula1>
    </dataValidation>
    <dataValidation type="list" allowBlank="1" showInputMessage="1" showErrorMessage="1" errorTitle="Maak een keuze uit de opties aub" promptTitle="Maak een keuze" sqref="C12" xr:uid="{3B0F78D9-95AB-4B84-9CB0-99622BF3C8E5}">
      <formula1>"[Maak een keuze],Ja,Nee"</formula1>
    </dataValidation>
    <dataValidation allowBlank="1" sqref="A1:B1 A4:B9 A10:A15 B12:B15 B29:E29 F4:IS15 F1:IS1" xr:uid="{CAB8C4BC-E16F-4212-B864-D1FB0DBDE12B}"/>
    <dataValidation type="list" allowBlank="1" showInputMessage="1" showErrorMessage="1" sqref="E1 E4:E9 E12:E15" xr:uid="{4EB604ED-5E41-414A-BBA0-6F0C92258EB4}">
      <formula1>"[Maak een keuze],BTW-plichtig,BTW-vrijgesteld"</formula1>
    </dataValidation>
    <dataValidation type="list" allowBlank="1" showInputMessage="1" showErrorMessage="1" sqref="C10:D10" xr:uid="{780CE46B-47C5-44A7-9E08-BA5CE7AD5B32}">
      <formula1>"[Maak een keuze],Onderzoeksorganisatie,Publiek,Semi-publiek,Privaat"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5DB11-65E5-4FC2-83C9-CD9780E15932}">
  <sheetPr transitionEvaluation="1"/>
  <dimension ref="A1:F158"/>
  <sheetViews>
    <sheetView zoomScaleNormal="90" zoomScaleSheetLayoutView="80" workbookViewId="0">
      <selection activeCell="C4" sqref="C4:D4"/>
    </sheetView>
  </sheetViews>
  <sheetFormatPr defaultColWidth="10.77734375" defaultRowHeight="12.75" customHeight="1" x14ac:dyDescent="0.2"/>
  <cols>
    <col min="1" max="1" width="4" style="30" bestFit="1" customWidth="1"/>
    <col min="2" max="2" width="51.21875" style="35" customWidth="1"/>
    <col min="3" max="3" width="29.77734375" style="35" customWidth="1"/>
    <col min="4" max="4" width="27" style="35" customWidth="1"/>
    <col min="5" max="5" width="53.109375" style="46" customWidth="1"/>
    <col min="6" max="6" width="43" style="36" customWidth="1"/>
    <col min="7" max="13" width="43" style="35" customWidth="1"/>
    <col min="14" max="16384" width="10.77734375" style="35"/>
  </cols>
  <sheetData>
    <row r="1" spans="1:6" s="12" customFormat="1" ht="12.75" customHeight="1" thickBot="1" x14ac:dyDescent="0.25">
      <c r="A1" s="9"/>
      <c r="B1" s="10"/>
      <c r="C1" s="10"/>
      <c r="D1" s="10"/>
      <c r="E1" s="11"/>
      <c r="F1" s="13"/>
    </row>
    <row r="2" spans="1:6" s="16" customFormat="1" ht="15.6" x14ac:dyDescent="0.2">
      <c r="A2" s="14"/>
      <c r="B2" s="135" t="s">
        <v>5</v>
      </c>
      <c r="C2" s="136"/>
      <c r="D2" s="136"/>
      <c r="E2" s="15"/>
      <c r="F2" s="17"/>
    </row>
    <row r="3" spans="1:6" s="21" customFormat="1" ht="9" customHeight="1" x14ac:dyDescent="0.2">
      <c r="A3" s="18"/>
      <c r="B3" s="19"/>
      <c r="C3" s="12"/>
      <c r="D3" s="12"/>
      <c r="E3" s="20"/>
      <c r="F3" s="22"/>
    </row>
    <row r="4" spans="1:6" s="12" customFormat="1" ht="12.75" customHeight="1" x14ac:dyDescent="0.2">
      <c r="A4" s="9"/>
      <c r="B4" s="23" t="s">
        <v>8</v>
      </c>
      <c r="C4" s="137"/>
      <c r="D4" s="137"/>
      <c r="E4" s="24"/>
      <c r="F4" s="13"/>
    </row>
    <row r="5" spans="1:6" s="12" customFormat="1" ht="12.75" customHeight="1" x14ac:dyDescent="0.2">
      <c r="A5" s="9"/>
      <c r="B5" s="23"/>
      <c r="C5" s="9"/>
      <c r="D5" s="10"/>
      <c r="E5" s="24"/>
      <c r="F5" s="13"/>
    </row>
    <row r="6" spans="1:6" s="12" customFormat="1" ht="12.75" customHeight="1" x14ac:dyDescent="0.2">
      <c r="A6" s="9"/>
      <c r="B6" s="23" t="s">
        <v>16</v>
      </c>
      <c r="C6" s="137"/>
      <c r="D6" s="137"/>
      <c r="E6" s="24"/>
      <c r="F6" s="13"/>
    </row>
    <row r="7" spans="1:6" s="12" customFormat="1" ht="12.75" customHeight="1" x14ac:dyDescent="0.2">
      <c r="A7" s="9"/>
      <c r="B7" s="23"/>
      <c r="C7" s="54"/>
      <c r="D7" s="54"/>
      <c r="E7" s="24"/>
      <c r="F7" s="13"/>
    </row>
    <row r="8" spans="1:6" s="12" customFormat="1" ht="12.75" customHeight="1" x14ac:dyDescent="0.2">
      <c r="A8" s="9"/>
      <c r="B8" s="23" t="s">
        <v>4</v>
      </c>
      <c r="C8" s="138"/>
      <c r="D8" s="138"/>
      <c r="E8" s="24"/>
      <c r="F8" s="13"/>
    </row>
    <row r="9" spans="1:6" s="12" customFormat="1" ht="12.75" customHeight="1" x14ac:dyDescent="0.2">
      <c r="A9" s="9"/>
      <c r="B9" s="23"/>
      <c r="C9" s="9"/>
      <c r="D9" s="9"/>
      <c r="E9" s="24"/>
      <c r="F9" s="13"/>
    </row>
    <row r="10" spans="1:6" s="12" customFormat="1" ht="13.8" x14ac:dyDescent="0.2">
      <c r="A10" s="55"/>
      <c r="B10" s="19" t="s">
        <v>39</v>
      </c>
      <c r="C10" s="138" t="s">
        <v>15</v>
      </c>
      <c r="D10" s="138"/>
      <c r="E10" s="56"/>
      <c r="F10" s="13"/>
    </row>
    <row r="11" spans="1:6" s="12" customFormat="1" ht="12.75" customHeight="1" x14ac:dyDescent="0.2">
      <c r="A11" s="55"/>
      <c r="B11" s="19"/>
      <c r="E11" s="56"/>
      <c r="F11" s="13"/>
    </row>
    <row r="12" spans="1:6" s="12" customFormat="1" ht="41.4" x14ac:dyDescent="0.2">
      <c r="A12" s="9"/>
      <c r="B12" s="23" t="s">
        <v>6</v>
      </c>
      <c r="C12" s="137" t="s">
        <v>15</v>
      </c>
      <c r="D12" s="137"/>
      <c r="E12" s="24"/>
      <c r="F12" s="13"/>
    </row>
    <row r="13" spans="1:6" s="12" customFormat="1" ht="12.75" customHeight="1" x14ac:dyDescent="0.2">
      <c r="A13" s="9"/>
      <c r="B13" s="57"/>
      <c r="C13" s="10"/>
      <c r="D13" s="10"/>
      <c r="E13" s="24"/>
      <c r="F13" s="13"/>
    </row>
    <row r="14" spans="1:6" s="12" customFormat="1" ht="12.75" customHeight="1" x14ac:dyDescent="0.2">
      <c r="A14" s="9"/>
      <c r="B14" s="23" t="s">
        <v>0</v>
      </c>
      <c r="C14" s="137" t="s">
        <v>15</v>
      </c>
      <c r="D14" s="137"/>
      <c r="E14" s="24"/>
      <c r="F14" s="13"/>
    </row>
    <row r="15" spans="1:6" ht="12.75" customHeight="1" thickBot="1" x14ac:dyDescent="0.25">
      <c r="B15" s="25"/>
      <c r="C15" s="26"/>
      <c r="D15" s="26"/>
      <c r="E15" s="27"/>
    </row>
    <row r="16" spans="1:6" s="16" customFormat="1" ht="16.2" thickBot="1" x14ac:dyDescent="0.25">
      <c r="A16" s="14"/>
      <c r="F16" s="17"/>
    </row>
    <row r="17" spans="1:6" ht="12.75" customHeight="1" x14ac:dyDescent="0.2">
      <c r="A17" s="9"/>
      <c r="B17" s="28" t="s">
        <v>27</v>
      </c>
      <c r="C17" s="131" t="s">
        <v>64</v>
      </c>
      <c r="D17" s="44"/>
      <c r="E17" s="48"/>
    </row>
    <row r="18" spans="1:6" s="33" customFormat="1" ht="12.75" customHeight="1" x14ac:dyDescent="0.2">
      <c r="A18" s="9"/>
      <c r="B18" s="19"/>
      <c r="C18" s="35"/>
      <c r="D18" s="35"/>
      <c r="E18" s="47"/>
      <c r="F18" s="38"/>
    </row>
    <row r="19" spans="1:6" ht="12.75" customHeight="1" thickBot="1" x14ac:dyDescent="0.25">
      <c r="B19" s="58" t="s">
        <v>28</v>
      </c>
      <c r="C19" s="59" t="s">
        <v>34</v>
      </c>
      <c r="D19" s="60" t="s">
        <v>35</v>
      </c>
      <c r="E19" s="82" t="s">
        <v>36</v>
      </c>
    </row>
    <row r="20" spans="1:6" ht="12.75" customHeight="1" x14ac:dyDescent="0.2">
      <c r="B20" s="124" t="s">
        <v>29</v>
      </c>
      <c r="C20" s="6"/>
      <c r="D20" s="86">
        <f t="shared" ref="D20:D25" si="0">IFERROR(C20/$C$27,0)</f>
        <v>0</v>
      </c>
      <c r="E20" s="80"/>
    </row>
    <row r="21" spans="1:6" ht="12.75" customHeight="1" x14ac:dyDescent="0.2">
      <c r="B21" s="125" t="s">
        <v>30</v>
      </c>
      <c r="C21" s="6"/>
      <c r="D21" s="86">
        <f t="shared" si="0"/>
        <v>0</v>
      </c>
      <c r="E21" s="81"/>
      <c r="F21" s="49"/>
    </row>
    <row r="22" spans="1:6" ht="12.75" customHeight="1" x14ac:dyDescent="0.2">
      <c r="B22" s="125" t="s">
        <v>31</v>
      </c>
      <c r="C22" s="6"/>
      <c r="D22" s="86">
        <f t="shared" si="0"/>
        <v>0</v>
      </c>
      <c r="E22" s="81"/>
    </row>
    <row r="23" spans="1:6" ht="12.75" customHeight="1" x14ac:dyDescent="0.2">
      <c r="B23" s="125" t="s">
        <v>32</v>
      </c>
      <c r="C23" s="6"/>
      <c r="D23" s="86">
        <f t="shared" si="0"/>
        <v>0</v>
      </c>
      <c r="E23" s="81"/>
      <c r="F23" s="61"/>
    </row>
    <row r="24" spans="1:6" ht="12.75" customHeight="1" x14ac:dyDescent="0.2">
      <c r="B24" s="125" t="s">
        <v>33</v>
      </c>
      <c r="C24" s="6"/>
      <c r="D24" s="86">
        <f t="shared" si="0"/>
        <v>0</v>
      </c>
      <c r="E24" s="81"/>
      <c r="F24" s="49"/>
    </row>
    <row r="25" spans="1:6" ht="12.75" customHeight="1" x14ac:dyDescent="0.2">
      <c r="B25" s="19" t="s">
        <v>37</v>
      </c>
      <c r="C25" s="62">
        <f>SUM(C20:C24)</f>
        <v>0</v>
      </c>
      <c r="D25" s="86">
        <f t="shared" si="0"/>
        <v>0</v>
      </c>
      <c r="E25" s="20"/>
    </row>
    <row r="26" spans="1:6" ht="12.75" customHeight="1" x14ac:dyDescent="0.2">
      <c r="B26" s="45"/>
      <c r="E26" s="64"/>
    </row>
    <row r="27" spans="1:6" ht="12.75" customHeight="1" x14ac:dyDescent="0.2">
      <c r="B27" s="19" t="s">
        <v>10</v>
      </c>
      <c r="C27" s="65">
        <f>SUM(E78,E128,E158)</f>
        <v>0</v>
      </c>
      <c r="E27" s="64"/>
    </row>
    <row r="28" spans="1:6" ht="12.75" customHeight="1" thickBot="1" x14ac:dyDescent="0.25">
      <c r="B28" s="39" t="s">
        <v>38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25">
      <c r="A29" s="14"/>
    </row>
    <row r="30" spans="1:6" ht="12.75" customHeight="1" x14ac:dyDescent="0.2">
      <c r="B30" s="28" t="s">
        <v>3</v>
      </c>
      <c r="C30" s="29"/>
      <c r="D30" s="29"/>
      <c r="E30" s="15"/>
    </row>
    <row r="31" spans="1:6" ht="12.75" customHeight="1" x14ac:dyDescent="0.2">
      <c r="B31" s="45" t="s">
        <v>2</v>
      </c>
      <c r="C31" s="69"/>
      <c r="E31" s="47"/>
      <c r="F31" s="49"/>
    </row>
    <row r="32" spans="1:6" ht="12.75" customHeight="1" thickBot="1" x14ac:dyDescent="0.25">
      <c r="B32" s="58" t="s">
        <v>40</v>
      </c>
      <c r="C32" s="127" t="s">
        <v>14</v>
      </c>
      <c r="D32" s="59" t="s">
        <v>13</v>
      </c>
      <c r="E32" s="77" t="s">
        <v>7</v>
      </c>
    </row>
    <row r="33" spans="2:5" ht="12.75" customHeight="1" x14ac:dyDescent="0.2">
      <c r="B33" s="1"/>
      <c r="C33" s="4"/>
      <c r="D33" s="2"/>
      <c r="E33" s="37">
        <f>(C33)*D33</f>
        <v>0</v>
      </c>
    </row>
    <row r="34" spans="2:5" ht="12.75" customHeight="1" x14ac:dyDescent="0.2">
      <c r="B34" s="5"/>
      <c r="C34" s="4"/>
      <c r="D34" s="2"/>
      <c r="E34" s="37">
        <f t="shared" ref="E34:E42" si="1">(C34)*D34</f>
        <v>0</v>
      </c>
    </row>
    <row r="35" spans="2:5" ht="12.75" customHeight="1" x14ac:dyDescent="0.2">
      <c r="B35" s="1"/>
      <c r="C35" s="4"/>
      <c r="D35" s="2"/>
      <c r="E35" s="37">
        <f t="shared" si="1"/>
        <v>0</v>
      </c>
    </row>
    <row r="36" spans="2:5" ht="12.75" customHeight="1" x14ac:dyDescent="0.2">
      <c r="B36" s="1"/>
      <c r="C36" s="4"/>
      <c r="D36" s="2"/>
      <c r="E36" s="37">
        <f t="shared" si="1"/>
        <v>0</v>
      </c>
    </row>
    <row r="37" spans="2:5" ht="12.75" customHeight="1" x14ac:dyDescent="0.2">
      <c r="B37" s="1"/>
      <c r="C37" s="4"/>
      <c r="D37" s="2"/>
      <c r="E37" s="37">
        <f t="shared" si="1"/>
        <v>0</v>
      </c>
    </row>
    <row r="38" spans="2:5" ht="12.75" customHeight="1" x14ac:dyDescent="0.2">
      <c r="B38" s="1"/>
      <c r="C38" s="4"/>
      <c r="D38" s="2"/>
      <c r="E38" s="37">
        <f t="shared" si="1"/>
        <v>0</v>
      </c>
    </row>
    <row r="39" spans="2:5" ht="12.75" customHeight="1" x14ac:dyDescent="0.2">
      <c r="B39" s="1"/>
      <c r="C39" s="4"/>
      <c r="D39" s="2"/>
      <c r="E39" s="37">
        <f t="shared" si="1"/>
        <v>0</v>
      </c>
    </row>
    <row r="40" spans="2:5" ht="12.75" customHeight="1" x14ac:dyDescent="0.2">
      <c r="B40" s="1"/>
      <c r="C40" s="4"/>
      <c r="D40" s="2"/>
      <c r="E40" s="37">
        <f t="shared" si="1"/>
        <v>0</v>
      </c>
    </row>
    <row r="41" spans="2:5" ht="12.75" customHeight="1" x14ac:dyDescent="0.2">
      <c r="B41" s="1"/>
      <c r="C41" s="4"/>
      <c r="D41" s="2"/>
      <c r="E41" s="37">
        <f t="shared" si="1"/>
        <v>0</v>
      </c>
    </row>
    <row r="42" spans="2:5" ht="12.75" customHeight="1" x14ac:dyDescent="0.2">
      <c r="B42" s="1"/>
      <c r="C42" s="4"/>
      <c r="D42" s="2"/>
      <c r="E42" s="37">
        <f t="shared" si="1"/>
        <v>0</v>
      </c>
    </row>
    <row r="43" spans="2:5" ht="12.75" customHeight="1" thickBot="1" x14ac:dyDescent="0.25">
      <c r="B43" s="70"/>
      <c r="C43" s="71"/>
      <c r="D43" s="71" t="s">
        <v>45</v>
      </c>
      <c r="E43" s="72">
        <f>SUM(E33:E42)</f>
        <v>0</v>
      </c>
    </row>
    <row r="44" spans="2:5" ht="12.75" customHeight="1" x14ac:dyDescent="0.2">
      <c r="B44" s="1"/>
      <c r="C44" s="78"/>
      <c r="D44" s="2"/>
      <c r="E44" s="37">
        <f>C44*D44</f>
        <v>0</v>
      </c>
    </row>
    <row r="45" spans="2:5" ht="12.75" customHeight="1" x14ac:dyDescent="0.2">
      <c r="B45" s="5"/>
      <c r="C45" s="79"/>
      <c r="D45" s="2"/>
      <c r="E45" s="37">
        <f t="shared" ref="E45:E53" si="2">C45*D45</f>
        <v>0</v>
      </c>
    </row>
    <row r="46" spans="2:5" ht="12.75" customHeight="1" x14ac:dyDescent="0.2">
      <c r="B46" s="1"/>
      <c r="C46" s="79"/>
      <c r="D46" s="2"/>
      <c r="E46" s="37">
        <f t="shared" si="2"/>
        <v>0</v>
      </c>
    </row>
    <row r="47" spans="2:5" ht="12.75" customHeight="1" x14ac:dyDescent="0.2">
      <c r="B47" s="1"/>
      <c r="C47" s="79"/>
      <c r="D47" s="2"/>
      <c r="E47" s="37">
        <f t="shared" si="2"/>
        <v>0</v>
      </c>
    </row>
    <row r="48" spans="2:5" ht="12.75" customHeight="1" x14ac:dyDescent="0.2">
      <c r="B48" s="1"/>
      <c r="C48" s="79"/>
      <c r="D48" s="2"/>
      <c r="E48" s="37">
        <f t="shared" si="2"/>
        <v>0</v>
      </c>
    </row>
    <row r="49" spans="1:6" ht="12.75" customHeight="1" x14ac:dyDescent="0.2">
      <c r="B49" s="1"/>
      <c r="C49" s="79"/>
      <c r="D49" s="2"/>
      <c r="E49" s="37">
        <f t="shared" si="2"/>
        <v>0</v>
      </c>
    </row>
    <row r="50" spans="1:6" ht="12.75" customHeight="1" x14ac:dyDescent="0.2">
      <c r="B50" s="1"/>
      <c r="C50" s="79"/>
      <c r="D50" s="2"/>
      <c r="E50" s="37">
        <f t="shared" si="2"/>
        <v>0</v>
      </c>
    </row>
    <row r="51" spans="1:6" ht="12.75" customHeight="1" x14ac:dyDescent="0.2">
      <c r="B51" s="1"/>
      <c r="C51" s="79"/>
      <c r="D51" s="2"/>
      <c r="E51" s="37">
        <f t="shared" si="2"/>
        <v>0</v>
      </c>
    </row>
    <row r="52" spans="1:6" ht="12.75" customHeight="1" x14ac:dyDescent="0.2">
      <c r="B52" s="1"/>
      <c r="C52" s="79"/>
      <c r="D52" s="2"/>
      <c r="E52" s="37">
        <f t="shared" si="2"/>
        <v>0</v>
      </c>
    </row>
    <row r="53" spans="1:6" ht="12.75" customHeight="1" x14ac:dyDescent="0.2">
      <c r="B53" s="1"/>
      <c r="C53" s="79"/>
      <c r="D53" s="2"/>
      <c r="E53" s="37">
        <f t="shared" si="2"/>
        <v>0</v>
      </c>
    </row>
    <row r="54" spans="1:6" ht="12.75" customHeight="1" thickBot="1" x14ac:dyDescent="0.25">
      <c r="B54" s="70"/>
      <c r="C54" s="71"/>
      <c r="D54" s="71" t="s">
        <v>17</v>
      </c>
      <c r="E54" s="72">
        <f>SUM(E44:E53)</f>
        <v>0</v>
      </c>
      <c r="F54" s="35"/>
    </row>
    <row r="55" spans="1:6" ht="12.75" customHeight="1" x14ac:dyDescent="0.2">
      <c r="B55" s="1"/>
      <c r="C55" s="78"/>
      <c r="D55" s="2"/>
      <c r="E55" s="37">
        <f>C55*D55</f>
        <v>0</v>
      </c>
    </row>
    <row r="56" spans="1:6" ht="12.75" customHeight="1" x14ac:dyDescent="0.2">
      <c r="B56" s="5"/>
      <c r="C56" s="79"/>
      <c r="D56" s="2"/>
      <c r="E56" s="37">
        <f t="shared" ref="E56:E64" si="3">C56*D56</f>
        <v>0</v>
      </c>
    </row>
    <row r="57" spans="1:6" ht="12.75" customHeight="1" x14ac:dyDescent="0.2">
      <c r="B57" s="1"/>
      <c r="C57" s="79"/>
      <c r="D57" s="2"/>
      <c r="E57" s="37">
        <f t="shared" si="3"/>
        <v>0</v>
      </c>
    </row>
    <row r="58" spans="1:6" s="12" customFormat="1" ht="12.75" customHeight="1" x14ac:dyDescent="0.2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6" x14ac:dyDescent="0.2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">
      <c r="B64" s="1"/>
      <c r="C64" s="79"/>
      <c r="D64" s="2"/>
      <c r="E64" s="37">
        <f t="shared" si="3"/>
        <v>0</v>
      </c>
    </row>
    <row r="65" spans="1:6" ht="12.75" customHeight="1" thickBot="1" x14ac:dyDescent="0.25">
      <c r="B65" s="70"/>
      <c r="C65" s="71"/>
      <c r="D65" s="71" t="s">
        <v>18</v>
      </c>
      <c r="E65" s="72">
        <f>SUM(E55:E64)</f>
        <v>0</v>
      </c>
    </row>
    <row r="66" spans="1:6" ht="12.75" customHeight="1" x14ac:dyDescent="0.2">
      <c r="B66" s="1"/>
      <c r="C66" s="78"/>
      <c r="D66" s="2"/>
      <c r="E66" s="37">
        <f>C66*D66</f>
        <v>0</v>
      </c>
    </row>
    <row r="67" spans="1:6" ht="12.75" customHeight="1" x14ac:dyDescent="0.2">
      <c r="B67" s="5"/>
      <c r="C67" s="79"/>
      <c r="D67" s="2"/>
      <c r="E67" s="37">
        <f t="shared" ref="E67:E75" si="4">C67*D67</f>
        <v>0</v>
      </c>
    </row>
    <row r="68" spans="1:6" ht="12.75" customHeight="1" x14ac:dyDescent="0.2">
      <c r="B68" s="1"/>
      <c r="C68" s="79"/>
      <c r="D68" s="2"/>
      <c r="E68" s="37">
        <f t="shared" si="4"/>
        <v>0</v>
      </c>
    </row>
    <row r="69" spans="1:6" ht="12.75" customHeight="1" x14ac:dyDescent="0.2">
      <c r="B69" s="1"/>
      <c r="C69" s="79"/>
      <c r="D69" s="2"/>
      <c r="E69" s="37">
        <f t="shared" si="4"/>
        <v>0</v>
      </c>
    </row>
    <row r="70" spans="1:6" ht="12.75" customHeight="1" x14ac:dyDescent="0.2">
      <c r="B70" s="1"/>
      <c r="C70" s="79"/>
      <c r="D70" s="2"/>
      <c r="E70" s="37">
        <f t="shared" si="4"/>
        <v>0</v>
      </c>
    </row>
    <row r="71" spans="1:6" ht="12.75" customHeight="1" x14ac:dyDescent="0.2">
      <c r="B71" s="1"/>
      <c r="C71" s="79"/>
      <c r="D71" s="2"/>
      <c r="E71" s="37">
        <f t="shared" si="4"/>
        <v>0</v>
      </c>
    </row>
    <row r="72" spans="1:6" s="12" customFormat="1" ht="12.75" customHeight="1" x14ac:dyDescent="0.2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6" x14ac:dyDescent="0.2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">
      <c r="A75" s="9"/>
      <c r="B75" s="1"/>
      <c r="C75" s="79"/>
      <c r="D75" s="2"/>
      <c r="E75" s="37">
        <f t="shared" si="4"/>
        <v>0</v>
      </c>
    </row>
    <row r="76" spans="1:6" s="33" customFormat="1" ht="13.8" x14ac:dyDescent="0.2">
      <c r="A76" s="9"/>
      <c r="B76" s="1"/>
      <c r="C76" s="79"/>
      <c r="D76" s="2"/>
      <c r="E76" s="37">
        <f>C76*D76</f>
        <v>0</v>
      </c>
      <c r="F76" s="38"/>
    </row>
    <row r="77" spans="1:6" s="33" customFormat="1" ht="14.4" thickBot="1" x14ac:dyDescent="0.25">
      <c r="A77" s="9"/>
      <c r="B77" s="73"/>
      <c r="C77" s="74"/>
      <c r="D77" s="74" t="s">
        <v>19</v>
      </c>
      <c r="E77" s="133">
        <f>SUM(E66:E76)</f>
        <v>0</v>
      </c>
      <c r="F77" s="38"/>
    </row>
    <row r="78" spans="1:6" ht="12.75" customHeight="1" thickBot="1" x14ac:dyDescent="0.25">
      <c r="A78" s="9"/>
      <c r="B78" s="39"/>
      <c r="C78" s="40"/>
      <c r="D78" s="75" t="s">
        <v>1</v>
      </c>
      <c r="E78" s="43">
        <f>SUM(E43,E54,E65,E77)</f>
        <v>0</v>
      </c>
      <c r="F78" s="76"/>
    </row>
    <row r="79" spans="1:6" ht="12.75" customHeight="1" x14ac:dyDescent="0.2">
      <c r="A79" s="9"/>
      <c r="B79" s="12"/>
      <c r="C79" s="12"/>
      <c r="D79" s="12"/>
      <c r="E79" s="12"/>
    </row>
    <row r="80" spans="1:6" ht="12.75" customHeight="1" thickBot="1" x14ac:dyDescent="0.25">
      <c r="A80" s="9"/>
    </row>
    <row r="81" spans="1:6" ht="12.75" customHeight="1" x14ac:dyDescent="0.2">
      <c r="A81" s="9"/>
      <c r="B81" s="28" t="s">
        <v>9</v>
      </c>
      <c r="C81" s="29"/>
      <c r="D81" s="44"/>
      <c r="E81" s="48"/>
    </row>
    <row r="82" spans="1:6" ht="12.75" customHeight="1" x14ac:dyDescent="0.2">
      <c r="A82" s="9"/>
      <c r="B82" s="19"/>
      <c r="E82" s="47"/>
    </row>
    <row r="83" spans="1:6" s="12" customFormat="1" ht="42" thickBot="1" x14ac:dyDescent="0.25">
      <c r="A83" s="9"/>
      <c r="B83" s="58" t="s">
        <v>40</v>
      </c>
      <c r="C83" s="84" t="s">
        <v>11</v>
      </c>
      <c r="D83" s="85" t="s">
        <v>12</v>
      </c>
      <c r="E83" s="126" t="s">
        <v>7</v>
      </c>
      <c r="F83" s="13"/>
    </row>
    <row r="84" spans="1:6" s="12" customFormat="1" ht="12.75" customHeight="1" x14ac:dyDescent="0.2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">
      <c r="A85" s="9"/>
      <c r="B85" s="1"/>
      <c r="C85" s="79"/>
      <c r="D85" s="2"/>
      <c r="E85" s="37">
        <f t="shared" ref="E85:E93" si="5">C85*D85</f>
        <v>0</v>
      </c>
      <c r="F85" s="13"/>
    </row>
    <row r="86" spans="1:6" s="12" customFormat="1" ht="12.75" customHeight="1" x14ac:dyDescent="0.2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">
      <c r="A87" s="9"/>
      <c r="B87" s="1"/>
      <c r="C87" s="79"/>
      <c r="D87" s="2"/>
      <c r="E87" s="37">
        <f t="shared" si="5"/>
        <v>0</v>
      </c>
      <c r="F87" s="13"/>
    </row>
    <row r="88" spans="1:6" s="12" customFormat="1" ht="12.75" customHeight="1" x14ac:dyDescent="0.2">
      <c r="A88" s="9"/>
      <c r="B88" s="1"/>
      <c r="C88" s="79"/>
      <c r="D88" s="2"/>
      <c r="E88" s="37">
        <f t="shared" si="5"/>
        <v>0</v>
      </c>
      <c r="F88" s="13"/>
    </row>
    <row r="89" spans="1:6" ht="12.75" customHeight="1" x14ac:dyDescent="0.2">
      <c r="B89" s="1"/>
      <c r="C89" s="79"/>
      <c r="D89" s="2"/>
      <c r="E89" s="37">
        <f t="shared" si="5"/>
        <v>0</v>
      </c>
    </row>
    <row r="90" spans="1:6" ht="12.75" customHeight="1" x14ac:dyDescent="0.2">
      <c r="B90" s="1"/>
      <c r="C90" s="79"/>
      <c r="D90" s="2"/>
      <c r="E90" s="37">
        <f t="shared" si="5"/>
        <v>0</v>
      </c>
    </row>
    <row r="91" spans="1:6" ht="12.75" customHeight="1" x14ac:dyDescent="0.2">
      <c r="B91" s="1"/>
      <c r="C91" s="79"/>
      <c r="D91" s="2"/>
      <c r="E91" s="37">
        <f t="shared" si="5"/>
        <v>0</v>
      </c>
    </row>
    <row r="92" spans="1:6" ht="12.75" customHeight="1" x14ac:dyDescent="0.2">
      <c r="B92" s="1"/>
      <c r="C92" s="79"/>
      <c r="D92" s="2"/>
      <c r="E92" s="37">
        <f t="shared" si="5"/>
        <v>0</v>
      </c>
    </row>
    <row r="93" spans="1:6" ht="12.75" customHeight="1" x14ac:dyDescent="0.2">
      <c r="B93" s="1"/>
      <c r="C93" s="79"/>
      <c r="D93" s="2"/>
      <c r="E93" s="37">
        <f t="shared" si="5"/>
        <v>0</v>
      </c>
    </row>
    <row r="94" spans="1:6" ht="12.75" customHeight="1" thickBot="1" x14ac:dyDescent="0.25">
      <c r="B94" s="70"/>
      <c r="C94" s="71"/>
      <c r="D94" s="71" t="s">
        <v>45</v>
      </c>
      <c r="E94" s="72">
        <f>SUM(E84:E93)</f>
        <v>0</v>
      </c>
    </row>
    <row r="95" spans="1:6" ht="12.75" customHeight="1" x14ac:dyDescent="0.2">
      <c r="B95" s="1"/>
      <c r="C95" s="78"/>
      <c r="D95" s="2"/>
      <c r="E95" s="37">
        <f>C95*D95</f>
        <v>0</v>
      </c>
    </row>
    <row r="96" spans="1:6" ht="12.75" customHeight="1" x14ac:dyDescent="0.2">
      <c r="B96" s="1"/>
      <c r="C96" s="79"/>
      <c r="D96" s="2"/>
      <c r="E96" s="37">
        <f t="shared" ref="E96:E104" si="6">C96*D96</f>
        <v>0</v>
      </c>
    </row>
    <row r="97" spans="2:5" ht="12.75" customHeight="1" x14ac:dyDescent="0.2">
      <c r="B97" s="1"/>
      <c r="C97" s="79"/>
      <c r="D97" s="2"/>
      <c r="E97" s="37">
        <f t="shared" si="6"/>
        <v>0</v>
      </c>
    </row>
    <row r="98" spans="2:5" ht="12.75" customHeight="1" x14ac:dyDescent="0.2">
      <c r="B98" s="1"/>
      <c r="C98" s="79"/>
      <c r="D98" s="2"/>
      <c r="E98" s="37">
        <f t="shared" si="6"/>
        <v>0</v>
      </c>
    </row>
    <row r="99" spans="2:5" ht="12.75" customHeight="1" x14ac:dyDescent="0.2">
      <c r="B99" s="1"/>
      <c r="C99" s="79"/>
      <c r="D99" s="2"/>
      <c r="E99" s="37">
        <f t="shared" si="6"/>
        <v>0</v>
      </c>
    </row>
    <row r="100" spans="2:5" ht="12.75" customHeight="1" x14ac:dyDescent="0.2">
      <c r="B100" s="1"/>
      <c r="C100" s="79"/>
      <c r="D100" s="2"/>
      <c r="E100" s="37">
        <f t="shared" si="6"/>
        <v>0</v>
      </c>
    </row>
    <row r="101" spans="2:5" ht="12.75" customHeight="1" x14ac:dyDescent="0.2">
      <c r="B101" s="1"/>
      <c r="C101" s="79"/>
      <c r="D101" s="2"/>
      <c r="E101" s="37">
        <f t="shared" si="6"/>
        <v>0</v>
      </c>
    </row>
    <row r="102" spans="2:5" ht="12.75" customHeight="1" x14ac:dyDescent="0.2">
      <c r="B102" s="1"/>
      <c r="C102" s="79"/>
      <c r="D102" s="2"/>
      <c r="E102" s="37">
        <f t="shared" si="6"/>
        <v>0</v>
      </c>
    </row>
    <row r="103" spans="2:5" ht="12.75" customHeight="1" x14ac:dyDescent="0.2">
      <c r="B103" s="1"/>
      <c r="C103" s="79"/>
      <c r="D103" s="2"/>
      <c r="E103" s="37">
        <f t="shared" si="6"/>
        <v>0</v>
      </c>
    </row>
    <row r="104" spans="2:5" ht="12.75" customHeight="1" x14ac:dyDescent="0.2">
      <c r="B104" s="1"/>
      <c r="C104" s="79"/>
      <c r="D104" s="2"/>
      <c r="E104" s="37">
        <f t="shared" si="6"/>
        <v>0</v>
      </c>
    </row>
    <row r="105" spans="2:5" ht="12.75" customHeight="1" thickBot="1" x14ac:dyDescent="0.25">
      <c r="B105" s="70"/>
      <c r="C105" s="71"/>
      <c r="D105" s="71" t="s">
        <v>17</v>
      </c>
      <c r="E105" s="72">
        <f>SUM(E95:E104)</f>
        <v>0</v>
      </c>
    </row>
    <row r="106" spans="2:5" ht="12.75" customHeight="1" x14ac:dyDescent="0.2">
      <c r="B106" s="1"/>
      <c r="C106" s="78"/>
      <c r="D106" s="2"/>
      <c r="E106" s="37">
        <f>C106*D106</f>
        <v>0</v>
      </c>
    </row>
    <row r="107" spans="2:5" ht="12.75" customHeight="1" x14ac:dyDescent="0.2">
      <c r="B107" s="1"/>
      <c r="C107" s="79"/>
      <c r="D107" s="2"/>
      <c r="E107" s="37">
        <f t="shared" ref="E107:E115" si="7">C107*D107</f>
        <v>0</v>
      </c>
    </row>
    <row r="108" spans="2:5" ht="12.75" customHeight="1" x14ac:dyDescent="0.2">
      <c r="B108" s="1"/>
      <c r="C108" s="79"/>
      <c r="D108" s="2"/>
      <c r="E108" s="37">
        <f t="shared" si="7"/>
        <v>0</v>
      </c>
    </row>
    <row r="109" spans="2:5" ht="12.75" customHeight="1" x14ac:dyDescent="0.2">
      <c r="B109" s="1"/>
      <c r="C109" s="79"/>
      <c r="D109" s="2"/>
      <c r="E109" s="37">
        <f t="shared" si="7"/>
        <v>0</v>
      </c>
    </row>
    <row r="110" spans="2:5" ht="12.75" customHeight="1" x14ac:dyDescent="0.2">
      <c r="B110" s="1"/>
      <c r="C110" s="79"/>
      <c r="D110" s="2"/>
      <c r="E110" s="37">
        <f t="shared" si="7"/>
        <v>0</v>
      </c>
    </row>
    <row r="111" spans="2:5" ht="12.75" customHeight="1" x14ac:dyDescent="0.2">
      <c r="B111" s="1"/>
      <c r="C111" s="79"/>
      <c r="D111" s="2"/>
      <c r="E111" s="37">
        <f t="shared" si="7"/>
        <v>0</v>
      </c>
    </row>
    <row r="112" spans="2:5" ht="12.75" customHeight="1" x14ac:dyDescent="0.2">
      <c r="B112" s="1"/>
      <c r="C112" s="79"/>
      <c r="D112" s="2"/>
      <c r="E112" s="37">
        <f t="shared" si="7"/>
        <v>0</v>
      </c>
    </row>
    <row r="113" spans="2:5" ht="12.75" customHeight="1" x14ac:dyDescent="0.2">
      <c r="B113" s="1"/>
      <c r="C113" s="79"/>
      <c r="D113" s="2"/>
      <c r="E113" s="37">
        <f t="shared" si="7"/>
        <v>0</v>
      </c>
    </row>
    <row r="114" spans="2:5" ht="12.75" customHeight="1" x14ac:dyDescent="0.2">
      <c r="B114" s="1"/>
      <c r="C114" s="79"/>
      <c r="D114" s="2"/>
      <c r="E114" s="37">
        <f t="shared" si="7"/>
        <v>0</v>
      </c>
    </row>
    <row r="115" spans="2:5" ht="12.75" customHeight="1" x14ac:dyDescent="0.2">
      <c r="B115" s="1"/>
      <c r="C115" s="79"/>
      <c r="D115" s="2"/>
      <c r="E115" s="37">
        <f t="shared" si="7"/>
        <v>0</v>
      </c>
    </row>
    <row r="116" spans="2:5" ht="12.75" customHeight="1" thickBot="1" x14ac:dyDescent="0.25">
      <c r="B116" s="70"/>
      <c r="C116" s="71"/>
      <c r="D116" s="71" t="s">
        <v>18</v>
      </c>
      <c r="E116" s="72">
        <f>SUM(E106:E115)</f>
        <v>0</v>
      </c>
    </row>
    <row r="117" spans="2:5" ht="12.75" customHeight="1" x14ac:dyDescent="0.2">
      <c r="B117" s="1"/>
      <c r="C117" s="78"/>
      <c r="D117" s="2"/>
      <c r="E117" s="37">
        <f>C117*D117</f>
        <v>0</v>
      </c>
    </row>
    <row r="118" spans="2:5" ht="12.75" customHeight="1" x14ac:dyDescent="0.2">
      <c r="B118" s="1"/>
      <c r="C118" s="79"/>
      <c r="D118" s="2"/>
      <c r="E118" s="37">
        <f t="shared" ref="E118:E126" si="8">C118*D118</f>
        <v>0</v>
      </c>
    </row>
    <row r="119" spans="2:5" ht="12.75" customHeight="1" x14ac:dyDescent="0.2">
      <c r="B119" s="1"/>
      <c r="C119" s="79"/>
      <c r="D119" s="2"/>
      <c r="E119" s="37">
        <f t="shared" si="8"/>
        <v>0</v>
      </c>
    </row>
    <row r="120" spans="2:5" ht="12.75" customHeight="1" x14ac:dyDescent="0.2">
      <c r="B120" s="1"/>
      <c r="C120" s="79"/>
      <c r="D120" s="2"/>
      <c r="E120" s="37">
        <f t="shared" si="8"/>
        <v>0</v>
      </c>
    </row>
    <row r="121" spans="2:5" ht="12.75" customHeight="1" x14ac:dyDescent="0.2">
      <c r="B121" s="1"/>
      <c r="C121" s="79"/>
      <c r="D121" s="2"/>
      <c r="E121" s="37">
        <f t="shared" si="8"/>
        <v>0</v>
      </c>
    </row>
    <row r="122" spans="2:5" ht="12.75" customHeight="1" x14ac:dyDescent="0.2">
      <c r="B122" s="1"/>
      <c r="C122" s="79"/>
      <c r="D122" s="2"/>
      <c r="E122" s="37">
        <f t="shared" si="8"/>
        <v>0</v>
      </c>
    </row>
    <row r="123" spans="2:5" ht="12.75" customHeight="1" x14ac:dyDescent="0.2">
      <c r="B123" s="1"/>
      <c r="C123" s="79"/>
      <c r="D123" s="2"/>
      <c r="E123" s="37">
        <f t="shared" si="8"/>
        <v>0</v>
      </c>
    </row>
    <row r="124" spans="2:5" ht="12.75" customHeight="1" x14ac:dyDescent="0.2">
      <c r="B124" s="1"/>
      <c r="C124" s="79"/>
      <c r="D124" s="2"/>
      <c r="E124" s="37">
        <f t="shared" si="8"/>
        <v>0</v>
      </c>
    </row>
    <row r="125" spans="2:5" ht="12.75" customHeight="1" x14ac:dyDescent="0.2">
      <c r="B125" s="1"/>
      <c r="C125" s="79"/>
      <c r="D125" s="2"/>
      <c r="E125" s="37">
        <f t="shared" si="8"/>
        <v>0</v>
      </c>
    </row>
    <row r="126" spans="2:5" ht="12.75" customHeight="1" x14ac:dyDescent="0.2">
      <c r="B126" s="1"/>
      <c r="C126" s="79"/>
      <c r="D126" s="2"/>
      <c r="E126" s="37">
        <f t="shared" si="8"/>
        <v>0</v>
      </c>
    </row>
    <row r="127" spans="2:5" ht="12.75" customHeight="1" thickBot="1" x14ac:dyDescent="0.25">
      <c r="B127" s="73"/>
      <c r="C127" s="74"/>
      <c r="D127" s="74" t="s">
        <v>19</v>
      </c>
      <c r="E127" s="83">
        <f>SUM(E117:E126)</f>
        <v>0</v>
      </c>
    </row>
    <row r="128" spans="2:5" ht="12.75" customHeight="1" thickBot="1" x14ac:dyDescent="0.25">
      <c r="B128" s="39"/>
      <c r="C128" s="40"/>
      <c r="D128" s="75" t="s">
        <v>1</v>
      </c>
      <c r="E128" s="72">
        <f>SUM(E94,E105,E116,E127)</f>
        <v>0</v>
      </c>
    </row>
    <row r="129" spans="2:5" ht="12.75" customHeight="1" x14ac:dyDescent="0.2">
      <c r="E129" s="35"/>
    </row>
    <row r="130" spans="2:5" ht="12.75" customHeight="1" thickBot="1" x14ac:dyDescent="0.25">
      <c r="E130" s="35"/>
    </row>
    <row r="131" spans="2:5" ht="12.75" customHeight="1" x14ac:dyDescent="0.2">
      <c r="B131" s="28" t="s">
        <v>20</v>
      </c>
      <c r="C131" s="44"/>
      <c r="D131" s="44"/>
      <c r="E131" s="15"/>
    </row>
    <row r="132" spans="2:5" ht="12.75" customHeight="1" x14ac:dyDescent="0.2">
      <c r="B132" s="45"/>
      <c r="E132" s="47"/>
    </row>
    <row r="133" spans="2:5" ht="12.75" customHeight="1" thickBot="1" x14ac:dyDescent="0.25">
      <c r="B133" s="58" t="s">
        <v>41</v>
      </c>
      <c r="C133" s="59" t="s">
        <v>43</v>
      </c>
      <c r="D133" s="26" t="s">
        <v>44</v>
      </c>
      <c r="E133" s="77" t="s">
        <v>63</v>
      </c>
    </row>
    <row r="134" spans="2:5" ht="12.75" customHeight="1" x14ac:dyDescent="0.2">
      <c r="B134" s="7"/>
      <c r="C134" s="87"/>
      <c r="D134" s="88"/>
      <c r="E134" s="37">
        <f>IFERROR(C134/D134,0)</f>
        <v>0</v>
      </c>
    </row>
    <row r="135" spans="2:5" ht="12.75" customHeight="1" x14ac:dyDescent="0.2">
      <c r="B135" s="1"/>
      <c r="C135" s="3"/>
      <c r="D135" s="89"/>
      <c r="E135" s="37">
        <f>IFERROR(C135/D135,0)</f>
        <v>0</v>
      </c>
    </row>
    <row r="136" spans="2:5" ht="12.75" customHeight="1" x14ac:dyDescent="0.2">
      <c r="B136" s="1"/>
      <c r="C136" s="3"/>
      <c r="D136" s="89"/>
      <c r="E136" s="37">
        <f t="shared" ref="E136:E138" si="9">IFERROR(C136/D136,0)</f>
        <v>0</v>
      </c>
    </row>
    <row r="137" spans="2:5" ht="12.75" customHeight="1" x14ac:dyDescent="0.2">
      <c r="B137" s="1"/>
      <c r="C137" s="3"/>
      <c r="D137" s="89"/>
      <c r="E137" s="37">
        <f t="shared" si="9"/>
        <v>0</v>
      </c>
    </row>
    <row r="138" spans="2:5" ht="12.75" customHeight="1" x14ac:dyDescent="0.2">
      <c r="B138" s="1"/>
      <c r="C138" s="3"/>
      <c r="D138" s="89"/>
      <c r="E138" s="37">
        <f t="shared" si="9"/>
        <v>0</v>
      </c>
    </row>
    <row r="139" spans="2:5" ht="12.75" customHeight="1" thickBot="1" x14ac:dyDescent="0.25">
      <c r="B139" s="70"/>
      <c r="C139" s="90"/>
      <c r="D139" s="92" t="s">
        <v>45</v>
      </c>
      <c r="E139" s="72">
        <f>SUM(E134:E138)</f>
        <v>0</v>
      </c>
    </row>
    <row r="140" spans="2:5" ht="12.75" customHeight="1" x14ac:dyDescent="0.2">
      <c r="B140" s="7"/>
      <c r="C140" s="87"/>
      <c r="D140" s="88"/>
      <c r="E140" s="37">
        <f>IFERROR(C140/D140,0)</f>
        <v>0</v>
      </c>
    </row>
    <row r="141" spans="2:5" ht="12.75" customHeight="1" x14ac:dyDescent="0.2">
      <c r="B141" s="1"/>
      <c r="C141" s="3"/>
      <c r="D141" s="89"/>
      <c r="E141" s="37">
        <f>IFERROR(C141/D141,0)</f>
        <v>0</v>
      </c>
    </row>
    <row r="142" spans="2:5" ht="12.75" customHeight="1" x14ac:dyDescent="0.2">
      <c r="B142" s="1"/>
      <c r="C142" s="3"/>
      <c r="D142" s="89"/>
      <c r="E142" s="37">
        <f t="shared" ref="E142:E144" si="10">IFERROR(C142/D142,0)</f>
        <v>0</v>
      </c>
    </row>
    <row r="143" spans="2:5" ht="12.75" customHeight="1" x14ac:dyDescent="0.2">
      <c r="B143" s="1"/>
      <c r="C143" s="3"/>
      <c r="D143" s="89"/>
      <c r="E143" s="37">
        <f t="shared" si="10"/>
        <v>0</v>
      </c>
    </row>
    <row r="144" spans="2:5" ht="12.75" customHeight="1" x14ac:dyDescent="0.2">
      <c r="B144" s="1"/>
      <c r="C144" s="3"/>
      <c r="D144" s="89"/>
      <c r="E144" s="37">
        <f t="shared" si="10"/>
        <v>0</v>
      </c>
    </row>
    <row r="145" spans="2:5" ht="12.75" customHeight="1" thickBot="1" x14ac:dyDescent="0.25">
      <c r="B145" s="70"/>
      <c r="C145" s="90"/>
      <c r="D145" s="92" t="s">
        <v>17</v>
      </c>
      <c r="E145" s="72">
        <f>SUM(E140:E144)</f>
        <v>0</v>
      </c>
    </row>
    <row r="146" spans="2:5" ht="12.75" customHeight="1" x14ac:dyDescent="0.2">
      <c r="B146" s="7"/>
      <c r="C146" s="87"/>
      <c r="D146" s="88"/>
      <c r="E146" s="37">
        <f>IFERROR(C146/D146,0)</f>
        <v>0</v>
      </c>
    </row>
    <row r="147" spans="2:5" ht="12.75" customHeight="1" x14ac:dyDescent="0.2">
      <c r="B147" s="1"/>
      <c r="C147" s="3"/>
      <c r="D147" s="89"/>
      <c r="E147" s="37">
        <f>IFERROR(C147/D147,0)</f>
        <v>0</v>
      </c>
    </row>
    <row r="148" spans="2:5" ht="12.75" customHeight="1" x14ac:dyDescent="0.2">
      <c r="B148" s="1"/>
      <c r="C148" s="3"/>
      <c r="D148" s="89"/>
      <c r="E148" s="37">
        <f t="shared" ref="E148:E150" si="11">IFERROR(C148/D148,0)</f>
        <v>0</v>
      </c>
    </row>
    <row r="149" spans="2:5" ht="12.75" customHeight="1" x14ac:dyDescent="0.2">
      <c r="B149" s="1"/>
      <c r="C149" s="3"/>
      <c r="D149" s="89"/>
      <c r="E149" s="37">
        <f t="shared" si="11"/>
        <v>0</v>
      </c>
    </row>
    <row r="150" spans="2:5" ht="12.75" customHeight="1" x14ac:dyDescent="0.2">
      <c r="B150" s="1"/>
      <c r="C150" s="3"/>
      <c r="D150" s="89"/>
      <c r="E150" s="37">
        <f t="shared" si="11"/>
        <v>0</v>
      </c>
    </row>
    <row r="151" spans="2:5" ht="12.75" customHeight="1" thickBot="1" x14ac:dyDescent="0.25">
      <c r="B151" s="70"/>
      <c r="C151" s="90"/>
      <c r="D151" s="92" t="s">
        <v>18</v>
      </c>
      <c r="E151" s="72">
        <f>SUM(E146:E150)</f>
        <v>0</v>
      </c>
    </row>
    <row r="152" spans="2:5" ht="12.75" customHeight="1" x14ac:dyDescent="0.2">
      <c r="B152" s="7"/>
      <c r="C152" s="87"/>
      <c r="D152" s="88"/>
      <c r="E152" s="37">
        <f>IFERROR(C152/D152,0)</f>
        <v>0</v>
      </c>
    </row>
    <row r="153" spans="2:5" ht="12.75" customHeight="1" x14ac:dyDescent="0.2">
      <c r="B153" s="1"/>
      <c r="C153" s="3"/>
      <c r="D153" s="89"/>
      <c r="E153" s="37">
        <f>IFERROR(C153/D153,0)</f>
        <v>0</v>
      </c>
    </row>
    <row r="154" spans="2:5" ht="12.75" customHeight="1" x14ac:dyDescent="0.2">
      <c r="B154" s="1"/>
      <c r="C154" s="3"/>
      <c r="D154" s="89"/>
      <c r="E154" s="37">
        <f t="shared" ref="E154:E156" si="12">IFERROR(C154/D154,0)</f>
        <v>0</v>
      </c>
    </row>
    <row r="155" spans="2:5" ht="12.75" customHeight="1" x14ac:dyDescent="0.2">
      <c r="B155" s="1"/>
      <c r="C155" s="3"/>
      <c r="D155" s="89"/>
      <c r="E155" s="37">
        <f t="shared" si="12"/>
        <v>0</v>
      </c>
    </row>
    <row r="156" spans="2:5" ht="12.75" customHeight="1" x14ac:dyDescent="0.2">
      <c r="B156" s="1"/>
      <c r="C156" s="3"/>
      <c r="D156" s="89"/>
      <c r="E156" s="37">
        <f t="shared" si="12"/>
        <v>0</v>
      </c>
    </row>
    <row r="157" spans="2:5" ht="12.75" customHeight="1" thickBot="1" x14ac:dyDescent="0.25">
      <c r="B157" s="73"/>
      <c r="C157" s="91"/>
      <c r="D157" s="93" t="s">
        <v>19</v>
      </c>
      <c r="E157" s="72">
        <f>SUM(E152:E156)</f>
        <v>0</v>
      </c>
    </row>
    <row r="158" spans="2:5" ht="12.75" customHeight="1" thickBot="1" x14ac:dyDescent="0.25">
      <c r="B158" s="39"/>
      <c r="C158" s="40"/>
      <c r="D158" s="75" t="s">
        <v>1</v>
      </c>
      <c r="E158" s="43">
        <f>SUM(E139,E145,E151,E157)</f>
        <v>0</v>
      </c>
    </row>
  </sheetData>
  <sheetProtection algorithmName="SHA-512" hashValue="oz0T1cKUSZoEFfI4lNc/kSWXWdEmprhAIBl5XtuLUwyxDFKw3JLM1QCUPUtXm9G9Aa0LIBjx212aA6Nkde18ig==" saltValue="6yUAVLYBFetX20laE9d2Pw==" spinCount="100000"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29" priority="2" stopIfTrue="1" operator="equal">
      <formula>"Kies eerst uw systematiek voor de berekening van de subsidiabele loonkosten"</formula>
    </cfRule>
  </conditionalFormatting>
  <conditionalFormatting sqref="B30">
    <cfRule type="cellIs" dxfId="28" priority="5" stopIfTrue="1" operator="equal">
      <formula>"Kies eerst uw systematiek voor de berekening van de subsidiabele loonkosten"</formula>
    </cfRule>
  </conditionalFormatting>
  <conditionalFormatting sqref="C28">
    <cfRule type="cellIs" dxfId="27" priority="1" operator="notEqual">
      <formula>"JA"</formula>
    </cfRule>
  </conditionalFormatting>
  <conditionalFormatting sqref="E1 E4:E9 E12:E15">
    <cfRule type="cellIs" dxfId="26" priority="3" stopIfTrue="1" operator="equal">
      <formula>"BTW-plichtig"</formula>
    </cfRule>
    <cfRule type="cellIs" dxfId="25" priority="4" stopIfTrue="1" operator="equal">
      <formula>"BTW-vrijgesteld"</formula>
    </cfRule>
  </conditionalFormatting>
  <dataValidations count="5">
    <dataValidation type="list" allowBlank="1" showInputMessage="1" showErrorMessage="1" sqref="C10:D10" xr:uid="{4823B87A-B334-493E-9D2B-05BCB6F167A3}">
      <formula1>"[Maak een keuze],Onderzoeksorganisatie,Publiek,Semi-publiek,Privaat"</formula1>
    </dataValidation>
    <dataValidation type="list" allowBlank="1" showInputMessage="1" showErrorMessage="1" sqref="E1 E4:E9 E12:E15" xr:uid="{CEC8B19D-BB93-4D6F-9411-16A17F02DBC5}">
      <formula1>"[Maak een keuze],BTW-plichtig,BTW-vrijgesteld"</formula1>
    </dataValidation>
    <dataValidation allowBlank="1" sqref="A1:B1 A4:B9 A10:A15 B12:B15 B29:E29 F4:IS15 F1:IS1" xr:uid="{E2AEA438-A088-451B-BAE6-86AC304D4063}"/>
    <dataValidation type="list" allowBlank="1" showInputMessage="1" showErrorMessage="1" errorTitle="Maak een keuze uit de opties aub" promptTitle="Maak een keuze" sqref="C12" xr:uid="{DC7BE811-09EE-4220-BA2E-320A87FBB535}">
      <formula1>"[Maak een keuze],Ja,Nee"</formula1>
    </dataValidation>
    <dataValidation type="list" allowBlank="1" showInputMessage="1" showErrorMessage="1" errorTitle="Maak een keuze uit de opties aub" promptTitle="Maak een keuze" sqref="C14:C15" xr:uid="{A8926E3B-4174-4D12-AF1A-B7B76B96B207}">
      <formula1>"[Maak een keuze],BTW-plichtig,BTW-vrijgesteld"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9BBA8-B073-4274-89C5-6FE930162E74}">
  <sheetPr transitionEvaluation="1"/>
  <dimension ref="A1:F158"/>
  <sheetViews>
    <sheetView zoomScaleNormal="90" zoomScaleSheetLayoutView="80" workbookViewId="0">
      <selection activeCell="C4" sqref="C4:D4"/>
    </sheetView>
  </sheetViews>
  <sheetFormatPr defaultColWidth="10.77734375" defaultRowHeight="12.75" customHeight="1" x14ac:dyDescent="0.2"/>
  <cols>
    <col min="1" max="1" width="4" style="30" bestFit="1" customWidth="1"/>
    <col min="2" max="2" width="51.21875" style="35" customWidth="1"/>
    <col min="3" max="3" width="29.77734375" style="35" customWidth="1"/>
    <col min="4" max="4" width="27" style="35" customWidth="1"/>
    <col min="5" max="5" width="53.109375" style="46" customWidth="1"/>
    <col min="6" max="6" width="43" style="36" customWidth="1"/>
    <col min="7" max="13" width="43" style="35" customWidth="1"/>
    <col min="14" max="16384" width="10.77734375" style="35"/>
  </cols>
  <sheetData>
    <row r="1" spans="1:6" s="12" customFormat="1" ht="12.75" customHeight="1" thickBot="1" x14ac:dyDescent="0.25">
      <c r="A1" s="9"/>
      <c r="B1" s="10"/>
      <c r="C1" s="10"/>
      <c r="D1" s="10"/>
      <c r="E1" s="11"/>
      <c r="F1" s="13"/>
    </row>
    <row r="2" spans="1:6" s="16" customFormat="1" ht="15.6" x14ac:dyDescent="0.2">
      <c r="A2" s="14"/>
      <c r="B2" s="135" t="s">
        <v>5</v>
      </c>
      <c r="C2" s="136"/>
      <c r="D2" s="136"/>
      <c r="E2" s="15"/>
      <c r="F2" s="17"/>
    </row>
    <row r="3" spans="1:6" s="21" customFormat="1" ht="9" customHeight="1" x14ac:dyDescent="0.2">
      <c r="A3" s="18"/>
      <c r="B3" s="19"/>
      <c r="C3" s="12"/>
      <c r="D3" s="12"/>
      <c r="E3" s="20"/>
      <c r="F3" s="22"/>
    </row>
    <row r="4" spans="1:6" s="12" customFormat="1" ht="12.75" customHeight="1" x14ac:dyDescent="0.2">
      <c r="A4" s="9"/>
      <c r="B4" s="23" t="s">
        <v>8</v>
      </c>
      <c r="C4" s="137"/>
      <c r="D4" s="137"/>
      <c r="E4" s="24"/>
      <c r="F4" s="13"/>
    </row>
    <row r="5" spans="1:6" s="12" customFormat="1" ht="12.75" customHeight="1" x14ac:dyDescent="0.2">
      <c r="A5" s="9"/>
      <c r="B5" s="23"/>
      <c r="C5" s="9"/>
      <c r="D5" s="10"/>
      <c r="E5" s="24"/>
      <c r="F5" s="13"/>
    </row>
    <row r="6" spans="1:6" s="12" customFormat="1" ht="12.75" customHeight="1" x14ac:dyDescent="0.2">
      <c r="A6" s="9"/>
      <c r="B6" s="23" t="s">
        <v>16</v>
      </c>
      <c r="C6" s="137"/>
      <c r="D6" s="137"/>
      <c r="E6" s="24"/>
      <c r="F6" s="13"/>
    </row>
    <row r="7" spans="1:6" s="12" customFormat="1" ht="12.75" customHeight="1" x14ac:dyDescent="0.2">
      <c r="A7" s="9"/>
      <c r="B7" s="23"/>
      <c r="C7" s="54"/>
      <c r="D7" s="54"/>
      <c r="E7" s="24"/>
      <c r="F7" s="13"/>
    </row>
    <row r="8" spans="1:6" s="12" customFormat="1" ht="12.75" customHeight="1" x14ac:dyDescent="0.2">
      <c r="A8" s="9"/>
      <c r="B8" s="23" t="s">
        <v>4</v>
      </c>
      <c r="C8" s="138"/>
      <c r="D8" s="138"/>
      <c r="E8" s="24"/>
      <c r="F8" s="13"/>
    </row>
    <row r="9" spans="1:6" s="12" customFormat="1" ht="12.75" customHeight="1" x14ac:dyDescent="0.2">
      <c r="A9" s="9"/>
      <c r="B9" s="23"/>
      <c r="C9" s="9"/>
      <c r="D9" s="9"/>
      <c r="E9" s="24"/>
      <c r="F9" s="13"/>
    </row>
    <row r="10" spans="1:6" s="12" customFormat="1" ht="13.8" x14ac:dyDescent="0.2">
      <c r="A10" s="55"/>
      <c r="B10" s="19" t="s">
        <v>39</v>
      </c>
      <c r="C10" s="138" t="s">
        <v>15</v>
      </c>
      <c r="D10" s="138"/>
      <c r="E10" s="56"/>
      <c r="F10" s="13"/>
    </row>
    <row r="11" spans="1:6" s="12" customFormat="1" ht="12.75" customHeight="1" x14ac:dyDescent="0.2">
      <c r="A11" s="55"/>
      <c r="B11" s="19"/>
      <c r="E11" s="56"/>
      <c r="F11" s="13"/>
    </row>
    <row r="12" spans="1:6" s="12" customFormat="1" ht="41.4" x14ac:dyDescent="0.2">
      <c r="A12" s="9"/>
      <c r="B12" s="23" t="s">
        <v>6</v>
      </c>
      <c r="C12" s="137" t="s">
        <v>15</v>
      </c>
      <c r="D12" s="137"/>
      <c r="E12" s="24"/>
      <c r="F12" s="13"/>
    </row>
    <row r="13" spans="1:6" s="12" customFormat="1" ht="12.75" customHeight="1" x14ac:dyDescent="0.2">
      <c r="A13" s="9"/>
      <c r="B13" s="57"/>
      <c r="C13" s="10"/>
      <c r="D13" s="10"/>
      <c r="E13" s="24"/>
      <c r="F13" s="13"/>
    </row>
    <row r="14" spans="1:6" s="12" customFormat="1" ht="12.75" customHeight="1" x14ac:dyDescent="0.2">
      <c r="A14" s="9"/>
      <c r="B14" s="23" t="s">
        <v>0</v>
      </c>
      <c r="C14" s="137" t="s">
        <v>15</v>
      </c>
      <c r="D14" s="137"/>
      <c r="E14" s="24"/>
      <c r="F14" s="13"/>
    </row>
    <row r="15" spans="1:6" ht="12.75" customHeight="1" thickBot="1" x14ac:dyDescent="0.25">
      <c r="B15" s="25"/>
      <c r="C15" s="26"/>
      <c r="D15" s="26"/>
      <c r="E15" s="27"/>
    </row>
    <row r="16" spans="1:6" s="16" customFormat="1" ht="16.2" thickBot="1" x14ac:dyDescent="0.25">
      <c r="A16" s="14"/>
      <c r="F16" s="17"/>
    </row>
    <row r="17" spans="1:6" ht="12.75" customHeight="1" x14ac:dyDescent="0.2">
      <c r="A17" s="9"/>
      <c r="B17" s="129" t="s">
        <v>27</v>
      </c>
      <c r="C17" s="131" t="s">
        <v>64</v>
      </c>
      <c r="D17" s="44"/>
      <c r="E17" s="48"/>
    </row>
    <row r="18" spans="1:6" s="33" customFormat="1" ht="12.75" customHeight="1" x14ac:dyDescent="0.2">
      <c r="A18" s="9"/>
      <c r="B18" s="19"/>
      <c r="C18" s="35"/>
      <c r="D18" s="35"/>
      <c r="E18" s="47"/>
      <c r="F18" s="38"/>
    </row>
    <row r="19" spans="1:6" ht="12.75" customHeight="1" thickBot="1" x14ac:dyDescent="0.25">
      <c r="B19" s="58" t="s">
        <v>28</v>
      </c>
      <c r="C19" s="59" t="s">
        <v>34</v>
      </c>
      <c r="D19" s="60" t="s">
        <v>35</v>
      </c>
      <c r="E19" s="82" t="s">
        <v>36</v>
      </c>
    </row>
    <row r="20" spans="1:6" ht="12.75" customHeight="1" x14ac:dyDescent="0.2">
      <c r="B20" s="124" t="s">
        <v>29</v>
      </c>
      <c r="C20" s="6"/>
      <c r="D20" s="86">
        <f t="shared" ref="D20:D25" si="0">IFERROR(C20/$C$27,0)</f>
        <v>0</v>
      </c>
      <c r="E20" s="80"/>
    </row>
    <row r="21" spans="1:6" ht="12.75" customHeight="1" x14ac:dyDescent="0.2">
      <c r="B21" s="125" t="s">
        <v>30</v>
      </c>
      <c r="C21" s="6"/>
      <c r="D21" s="86">
        <f t="shared" si="0"/>
        <v>0</v>
      </c>
      <c r="E21" s="81"/>
      <c r="F21" s="49"/>
    </row>
    <row r="22" spans="1:6" ht="12.75" customHeight="1" x14ac:dyDescent="0.2">
      <c r="B22" s="125" t="s">
        <v>31</v>
      </c>
      <c r="C22" s="6"/>
      <c r="D22" s="86">
        <f t="shared" si="0"/>
        <v>0</v>
      </c>
      <c r="E22" s="81"/>
    </row>
    <row r="23" spans="1:6" ht="12.75" customHeight="1" x14ac:dyDescent="0.2">
      <c r="B23" s="125" t="s">
        <v>32</v>
      </c>
      <c r="C23" s="6"/>
      <c r="D23" s="86">
        <f t="shared" si="0"/>
        <v>0</v>
      </c>
      <c r="E23" s="81"/>
      <c r="F23" s="61"/>
    </row>
    <row r="24" spans="1:6" ht="12.75" customHeight="1" x14ac:dyDescent="0.2">
      <c r="B24" s="125" t="s">
        <v>33</v>
      </c>
      <c r="C24" s="6"/>
      <c r="D24" s="86">
        <f t="shared" si="0"/>
        <v>0</v>
      </c>
      <c r="E24" s="81"/>
      <c r="F24" s="49"/>
    </row>
    <row r="25" spans="1:6" ht="12.75" customHeight="1" x14ac:dyDescent="0.2">
      <c r="B25" s="19" t="s">
        <v>37</v>
      </c>
      <c r="C25" s="62">
        <f>SUM(C20:C24)</f>
        <v>0</v>
      </c>
      <c r="D25" s="86">
        <f t="shared" si="0"/>
        <v>0</v>
      </c>
      <c r="E25" s="20"/>
    </row>
    <row r="26" spans="1:6" ht="12.75" customHeight="1" x14ac:dyDescent="0.2">
      <c r="B26" s="45"/>
      <c r="E26" s="64"/>
    </row>
    <row r="27" spans="1:6" ht="12.75" customHeight="1" x14ac:dyDescent="0.2">
      <c r="B27" s="19" t="s">
        <v>10</v>
      </c>
      <c r="C27" s="65">
        <f>SUM(E78,E128,E158)</f>
        <v>0</v>
      </c>
      <c r="E27" s="64"/>
    </row>
    <row r="28" spans="1:6" ht="12.75" customHeight="1" thickBot="1" x14ac:dyDescent="0.25">
      <c r="B28" s="39" t="s">
        <v>38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25">
      <c r="A29" s="14"/>
    </row>
    <row r="30" spans="1:6" ht="12.75" customHeight="1" x14ac:dyDescent="0.2">
      <c r="B30" s="129" t="s">
        <v>3</v>
      </c>
      <c r="C30" s="130"/>
      <c r="D30" s="130"/>
      <c r="E30" s="15"/>
    </row>
    <row r="31" spans="1:6" ht="12.75" customHeight="1" x14ac:dyDescent="0.2">
      <c r="B31" s="45" t="s">
        <v>2</v>
      </c>
      <c r="C31" s="69"/>
      <c r="E31" s="47"/>
      <c r="F31" s="49"/>
    </row>
    <row r="32" spans="1:6" ht="12.75" customHeight="1" thickBot="1" x14ac:dyDescent="0.25">
      <c r="B32" s="58" t="s">
        <v>40</v>
      </c>
      <c r="C32" s="127" t="s">
        <v>14</v>
      </c>
      <c r="D32" s="59" t="s">
        <v>13</v>
      </c>
      <c r="E32" s="77" t="s">
        <v>7</v>
      </c>
    </row>
    <row r="33" spans="2:5" ht="12.75" customHeight="1" x14ac:dyDescent="0.2">
      <c r="B33" s="1"/>
      <c r="C33" s="4"/>
      <c r="D33" s="2"/>
      <c r="E33" s="37">
        <f>(C33)*D33</f>
        <v>0</v>
      </c>
    </row>
    <row r="34" spans="2:5" ht="12.75" customHeight="1" x14ac:dyDescent="0.2">
      <c r="B34" s="5"/>
      <c r="C34" s="4"/>
      <c r="D34" s="2"/>
      <c r="E34" s="37">
        <f t="shared" ref="E34:E42" si="1">(C34)*D34</f>
        <v>0</v>
      </c>
    </row>
    <row r="35" spans="2:5" ht="12.75" customHeight="1" x14ac:dyDescent="0.2">
      <c r="B35" s="1"/>
      <c r="C35" s="4"/>
      <c r="D35" s="2"/>
      <c r="E35" s="37">
        <f t="shared" si="1"/>
        <v>0</v>
      </c>
    </row>
    <row r="36" spans="2:5" ht="12.75" customHeight="1" x14ac:dyDescent="0.2">
      <c r="B36" s="1"/>
      <c r="C36" s="4"/>
      <c r="D36" s="2"/>
      <c r="E36" s="37">
        <f t="shared" si="1"/>
        <v>0</v>
      </c>
    </row>
    <row r="37" spans="2:5" ht="12.75" customHeight="1" x14ac:dyDescent="0.2">
      <c r="B37" s="1"/>
      <c r="C37" s="4"/>
      <c r="D37" s="2"/>
      <c r="E37" s="37">
        <f t="shared" si="1"/>
        <v>0</v>
      </c>
    </row>
    <row r="38" spans="2:5" ht="12.75" customHeight="1" x14ac:dyDescent="0.2">
      <c r="B38" s="1"/>
      <c r="C38" s="4"/>
      <c r="D38" s="2"/>
      <c r="E38" s="37">
        <f t="shared" si="1"/>
        <v>0</v>
      </c>
    </row>
    <row r="39" spans="2:5" ht="12.75" customHeight="1" x14ac:dyDescent="0.2">
      <c r="B39" s="1"/>
      <c r="C39" s="4"/>
      <c r="D39" s="2"/>
      <c r="E39" s="37">
        <f t="shared" si="1"/>
        <v>0</v>
      </c>
    </row>
    <row r="40" spans="2:5" ht="12.75" customHeight="1" x14ac:dyDescent="0.2">
      <c r="B40" s="1"/>
      <c r="C40" s="4"/>
      <c r="D40" s="2"/>
      <c r="E40" s="37">
        <f t="shared" si="1"/>
        <v>0</v>
      </c>
    </row>
    <row r="41" spans="2:5" ht="12.75" customHeight="1" x14ac:dyDescent="0.2">
      <c r="B41" s="1"/>
      <c r="C41" s="4"/>
      <c r="D41" s="2"/>
      <c r="E41" s="37">
        <f t="shared" si="1"/>
        <v>0</v>
      </c>
    </row>
    <row r="42" spans="2:5" ht="12.75" customHeight="1" x14ac:dyDescent="0.2">
      <c r="B42" s="1"/>
      <c r="C42" s="4"/>
      <c r="D42" s="2"/>
      <c r="E42" s="37">
        <f t="shared" si="1"/>
        <v>0</v>
      </c>
    </row>
    <row r="43" spans="2:5" ht="12.75" customHeight="1" thickBot="1" x14ac:dyDescent="0.25">
      <c r="B43" s="70"/>
      <c r="C43" s="71"/>
      <c r="D43" s="71" t="s">
        <v>45</v>
      </c>
      <c r="E43" s="72">
        <f>SUM(E33:E42)</f>
        <v>0</v>
      </c>
    </row>
    <row r="44" spans="2:5" ht="12.75" customHeight="1" x14ac:dyDescent="0.2">
      <c r="B44" s="1"/>
      <c r="C44" s="78"/>
      <c r="D44" s="2"/>
      <c r="E44" s="37">
        <f>C44*D44</f>
        <v>0</v>
      </c>
    </row>
    <row r="45" spans="2:5" ht="12.75" customHeight="1" x14ac:dyDescent="0.2">
      <c r="B45" s="5"/>
      <c r="C45" s="79"/>
      <c r="D45" s="2"/>
      <c r="E45" s="37">
        <f t="shared" ref="E45:E53" si="2">C45*D45</f>
        <v>0</v>
      </c>
    </row>
    <row r="46" spans="2:5" ht="12.75" customHeight="1" x14ac:dyDescent="0.2">
      <c r="B46" s="1"/>
      <c r="C46" s="79"/>
      <c r="D46" s="2"/>
      <c r="E46" s="37">
        <f t="shared" si="2"/>
        <v>0</v>
      </c>
    </row>
    <row r="47" spans="2:5" ht="12.75" customHeight="1" x14ac:dyDescent="0.2">
      <c r="B47" s="1"/>
      <c r="C47" s="79"/>
      <c r="D47" s="2"/>
      <c r="E47" s="37">
        <f t="shared" si="2"/>
        <v>0</v>
      </c>
    </row>
    <row r="48" spans="2:5" ht="12.75" customHeight="1" x14ac:dyDescent="0.2">
      <c r="B48" s="1"/>
      <c r="C48" s="79"/>
      <c r="D48" s="2"/>
      <c r="E48" s="37">
        <f t="shared" si="2"/>
        <v>0</v>
      </c>
    </row>
    <row r="49" spans="1:6" ht="12.75" customHeight="1" x14ac:dyDescent="0.2">
      <c r="B49" s="1"/>
      <c r="C49" s="79"/>
      <c r="D49" s="2"/>
      <c r="E49" s="37">
        <f t="shared" si="2"/>
        <v>0</v>
      </c>
    </row>
    <row r="50" spans="1:6" ht="12.75" customHeight="1" x14ac:dyDescent="0.2">
      <c r="B50" s="1"/>
      <c r="C50" s="79"/>
      <c r="D50" s="2"/>
      <c r="E50" s="37">
        <f t="shared" si="2"/>
        <v>0</v>
      </c>
    </row>
    <row r="51" spans="1:6" ht="12.75" customHeight="1" x14ac:dyDescent="0.2">
      <c r="B51" s="1"/>
      <c r="C51" s="79"/>
      <c r="D51" s="2"/>
      <c r="E51" s="37">
        <f t="shared" si="2"/>
        <v>0</v>
      </c>
    </row>
    <row r="52" spans="1:6" ht="12.75" customHeight="1" x14ac:dyDescent="0.2">
      <c r="B52" s="1"/>
      <c r="C52" s="79"/>
      <c r="D52" s="2"/>
      <c r="E52" s="37">
        <f t="shared" si="2"/>
        <v>0</v>
      </c>
    </row>
    <row r="53" spans="1:6" ht="12.75" customHeight="1" x14ac:dyDescent="0.2">
      <c r="B53" s="1"/>
      <c r="C53" s="79"/>
      <c r="D53" s="2"/>
      <c r="E53" s="37">
        <f t="shared" si="2"/>
        <v>0</v>
      </c>
    </row>
    <row r="54" spans="1:6" ht="12.75" customHeight="1" thickBot="1" x14ac:dyDescent="0.25">
      <c r="B54" s="70"/>
      <c r="C54" s="71"/>
      <c r="D54" s="71" t="s">
        <v>17</v>
      </c>
      <c r="E54" s="72">
        <f>SUM(E44:E53)</f>
        <v>0</v>
      </c>
      <c r="F54" s="35"/>
    </row>
    <row r="55" spans="1:6" ht="12.75" customHeight="1" x14ac:dyDescent="0.2">
      <c r="B55" s="1"/>
      <c r="C55" s="78"/>
      <c r="D55" s="2"/>
      <c r="E55" s="37">
        <f>C55*D55</f>
        <v>0</v>
      </c>
    </row>
    <row r="56" spans="1:6" ht="12.75" customHeight="1" x14ac:dyDescent="0.2">
      <c r="B56" s="5"/>
      <c r="C56" s="79"/>
      <c r="D56" s="2"/>
      <c r="E56" s="37">
        <f t="shared" ref="E56:E64" si="3">C56*D56</f>
        <v>0</v>
      </c>
    </row>
    <row r="57" spans="1:6" ht="12.75" customHeight="1" x14ac:dyDescent="0.2">
      <c r="B57" s="1"/>
      <c r="C57" s="79"/>
      <c r="D57" s="2"/>
      <c r="E57" s="37">
        <f t="shared" si="3"/>
        <v>0</v>
      </c>
    </row>
    <row r="58" spans="1:6" s="12" customFormat="1" ht="12.75" customHeight="1" x14ac:dyDescent="0.2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6" x14ac:dyDescent="0.2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">
      <c r="B64" s="1"/>
      <c r="C64" s="79"/>
      <c r="D64" s="2"/>
      <c r="E64" s="37">
        <f t="shared" si="3"/>
        <v>0</v>
      </c>
    </row>
    <row r="65" spans="1:6" ht="12.75" customHeight="1" thickBot="1" x14ac:dyDescent="0.25">
      <c r="B65" s="70"/>
      <c r="C65" s="71"/>
      <c r="D65" s="71" t="s">
        <v>18</v>
      </c>
      <c r="E65" s="72">
        <f>SUM(E55:E64)</f>
        <v>0</v>
      </c>
    </row>
    <row r="66" spans="1:6" ht="12.75" customHeight="1" x14ac:dyDescent="0.2">
      <c r="B66" s="1"/>
      <c r="C66" s="78"/>
      <c r="D66" s="2"/>
      <c r="E66" s="37">
        <f>C66*D66</f>
        <v>0</v>
      </c>
    </row>
    <row r="67" spans="1:6" ht="12.75" customHeight="1" x14ac:dyDescent="0.2">
      <c r="B67" s="5"/>
      <c r="C67" s="79"/>
      <c r="D67" s="2"/>
      <c r="E67" s="37">
        <f t="shared" ref="E67:E75" si="4">C67*D67</f>
        <v>0</v>
      </c>
    </row>
    <row r="68" spans="1:6" ht="12.75" customHeight="1" x14ac:dyDescent="0.2">
      <c r="B68" s="1"/>
      <c r="C68" s="79"/>
      <c r="D68" s="2"/>
      <c r="E68" s="37">
        <f t="shared" si="4"/>
        <v>0</v>
      </c>
    </row>
    <row r="69" spans="1:6" ht="12.75" customHeight="1" x14ac:dyDescent="0.2">
      <c r="B69" s="1"/>
      <c r="C69" s="79"/>
      <c r="D69" s="2"/>
      <c r="E69" s="37">
        <f t="shared" si="4"/>
        <v>0</v>
      </c>
    </row>
    <row r="70" spans="1:6" ht="12.75" customHeight="1" x14ac:dyDescent="0.2">
      <c r="B70" s="1"/>
      <c r="C70" s="79"/>
      <c r="D70" s="2"/>
      <c r="E70" s="37">
        <f t="shared" si="4"/>
        <v>0</v>
      </c>
    </row>
    <row r="71" spans="1:6" ht="12.75" customHeight="1" x14ac:dyDescent="0.2">
      <c r="B71" s="1"/>
      <c r="C71" s="79"/>
      <c r="D71" s="2"/>
      <c r="E71" s="37">
        <f t="shared" si="4"/>
        <v>0</v>
      </c>
    </row>
    <row r="72" spans="1:6" s="12" customFormat="1" ht="12.75" customHeight="1" x14ac:dyDescent="0.2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6" x14ac:dyDescent="0.2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">
      <c r="A75" s="9"/>
      <c r="B75" s="1"/>
      <c r="C75" s="79"/>
      <c r="D75" s="2"/>
      <c r="E75" s="37">
        <f t="shared" si="4"/>
        <v>0</v>
      </c>
    </row>
    <row r="76" spans="1:6" s="33" customFormat="1" ht="13.8" x14ac:dyDescent="0.2">
      <c r="A76" s="9"/>
      <c r="B76" s="1"/>
      <c r="C76" s="79"/>
      <c r="D76" s="2"/>
      <c r="E76" s="37">
        <f>C76*D76</f>
        <v>0</v>
      </c>
      <c r="F76" s="38"/>
    </row>
    <row r="77" spans="1:6" s="33" customFormat="1" ht="14.4" thickBot="1" x14ac:dyDescent="0.25">
      <c r="A77" s="9"/>
      <c r="B77" s="73"/>
      <c r="C77" s="74"/>
      <c r="D77" s="74" t="s">
        <v>19</v>
      </c>
      <c r="E77" s="133">
        <f>SUM(E66:E76)</f>
        <v>0</v>
      </c>
      <c r="F77" s="38"/>
    </row>
    <row r="78" spans="1:6" ht="12.75" customHeight="1" thickBot="1" x14ac:dyDescent="0.25">
      <c r="A78" s="9"/>
      <c r="B78" s="39"/>
      <c r="C78" s="40"/>
      <c r="D78" s="75" t="s">
        <v>1</v>
      </c>
      <c r="E78" s="43">
        <f>SUM(E43,E54,E65,E77)</f>
        <v>0</v>
      </c>
      <c r="F78" s="76"/>
    </row>
    <row r="79" spans="1:6" ht="12.75" customHeight="1" x14ac:dyDescent="0.2">
      <c r="A79" s="9"/>
      <c r="B79" s="12"/>
      <c r="C79" s="12"/>
      <c r="D79" s="12"/>
      <c r="E79" s="12"/>
    </row>
    <row r="80" spans="1:6" ht="12.75" customHeight="1" thickBot="1" x14ac:dyDescent="0.25">
      <c r="A80" s="9"/>
    </row>
    <row r="81" spans="1:6" ht="12.75" customHeight="1" x14ac:dyDescent="0.2">
      <c r="A81" s="9"/>
      <c r="B81" s="129" t="s">
        <v>9</v>
      </c>
      <c r="C81" s="130"/>
      <c r="D81" s="44"/>
      <c r="E81" s="48"/>
    </row>
    <row r="82" spans="1:6" ht="12.75" customHeight="1" x14ac:dyDescent="0.2">
      <c r="A82" s="9"/>
      <c r="B82" s="19"/>
      <c r="E82" s="47"/>
    </row>
    <row r="83" spans="1:6" s="12" customFormat="1" ht="42" thickBot="1" x14ac:dyDescent="0.25">
      <c r="A83" s="9"/>
      <c r="B83" s="58" t="s">
        <v>40</v>
      </c>
      <c r="C83" s="84" t="s">
        <v>11</v>
      </c>
      <c r="D83" s="85" t="s">
        <v>12</v>
      </c>
      <c r="E83" s="126" t="s">
        <v>7</v>
      </c>
      <c r="F83" s="13"/>
    </row>
    <row r="84" spans="1:6" s="12" customFormat="1" ht="12.75" customHeight="1" x14ac:dyDescent="0.2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">
      <c r="A85" s="9"/>
      <c r="B85" s="1"/>
      <c r="C85" s="79"/>
      <c r="D85" s="2"/>
      <c r="E85" s="37">
        <f t="shared" ref="E85:E93" si="5">C85*D85</f>
        <v>0</v>
      </c>
      <c r="F85" s="13"/>
    </row>
    <row r="86" spans="1:6" s="12" customFormat="1" ht="12.75" customHeight="1" x14ac:dyDescent="0.2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">
      <c r="A87" s="9"/>
      <c r="B87" s="1"/>
      <c r="C87" s="79"/>
      <c r="D87" s="2"/>
      <c r="E87" s="37">
        <f t="shared" si="5"/>
        <v>0</v>
      </c>
      <c r="F87" s="13"/>
    </row>
    <row r="88" spans="1:6" s="12" customFormat="1" ht="12.75" customHeight="1" x14ac:dyDescent="0.2">
      <c r="A88" s="9"/>
      <c r="B88" s="1"/>
      <c r="C88" s="79"/>
      <c r="D88" s="2"/>
      <c r="E88" s="37">
        <f t="shared" si="5"/>
        <v>0</v>
      </c>
      <c r="F88" s="13"/>
    </row>
    <row r="89" spans="1:6" ht="12.75" customHeight="1" x14ac:dyDescent="0.2">
      <c r="B89" s="1"/>
      <c r="C89" s="79"/>
      <c r="D89" s="2"/>
      <c r="E89" s="37">
        <f t="shared" si="5"/>
        <v>0</v>
      </c>
    </row>
    <row r="90" spans="1:6" ht="12.75" customHeight="1" x14ac:dyDescent="0.2">
      <c r="B90" s="1"/>
      <c r="C90" s="79"/>
      <c r="D90" s="2"/>
      <c r="E90" s="37">
        <f t="shared" si="5"/>
        <v>0</v>
      </c>
    </row>
    <row r="91" spans="1:6" ht="12.75" customHeight="1" x14ac:dyDescent="0.2">
      <c r="B91" s="1"/>
      <c r="C91" s="79"/>
      <c r="D91" s="2"/>
      <c r="E91" s="37">
        <f t="shared" si="5"/>
        <v>0</v>
      </c>
    </row>
    <row r="92" spans="1:6" ht="12.75" customHeight="1" x14ac:dyDescent="0.2">
      <c r="B92" s="1"/>
      <c r="C92" s="79"/>
      <c r="D92" s="2"/>
      <c r="E92" s="37">
        <f t="shared" si="5"/>
        <v>0</v>
      </c>
    </row>
    <row r="93" spans="1:6" ht="12.75" customHeight="1" x14ac:dyDescent="0.2">
      <c r="B93" s="1"/>
      <c r="C93" s="79"/>
      <c r="D93" s="2"/>
      <c r="E93" s="37">
        <f t="shared" si="5"/>
        <v>0</v>
      </c>
    </row>
    <row r="94" spans="1:6" ht="12.75" customHeight="1" thickBot="1" x14ac:dyDescent="0.25">
      <c r="B94" s="70"/>
      <c r="C94" s="71"/>
      <c r="D94" s="71" t="s">
        <v>45</v>
      </c>
      <c r="E94" s="72">
        <f>SUM(E84:E93)</f>
        <v>0</v>
      </c>
    </row>
    <row r="95" spans="1:6" ht="12.75" customHeight="1" x14ac:dyDescent="0.2">
      <c r="B95" s="1"/>
      <c r="C95" s="78"/>
      <c r="D95" s="2"/>
      <c r="E95" s="37">
        <f>C95*D95</f>
        <v>0</v>
      </c>
    </row>
    <row r="96" spans="1:6" ht="12.75" customHeight="1" x14ac:dyDescent="0.2">
      <c r="B96" s="1"/>
      <c r="C96" s="79"/>
      <c r="D96" s="2"/>
      <c r="E96" s="37">
        <f t="shared" ref="E96:E104" si="6">C96*D96</f>
        <v>0</v>
      </c>
    </row>
    <row r="97" spans="2:5" ht="12.75" customHeight="1" x14ac:dyDescent="0.2">
      <c r="B97" s="1"/>
      <c r="C97" s="79"/>
      <c r="D97" s="2"/>
      <c r="E97" s="37">
        <f t="shared" si="6"/>
        <v>0</v>
      </c>
    </row>
    <row r="98" spans="2:5" ht="12.75" customHeight="1" x14ac:dyDescent="0.2">
      <c r="B98" s="1"/>
      <c r="C98" s="79"/>
      <c r="D98" s="2"/>
      <c r="E98" s="37">
        <f t="shared" si="6"/>
        <v>0</v>
      </c>
    </row>
    <row r="99" spans="2:5" ht="12.75" customHeight="1" x14ac:dyDescent="0.2">
      <c r="B99" s="1"/>
      <c r="C99" s="79"/>
      <c r="D99" s="2"/>
      <c r="E99" s="37">
        <f t="shared" si="6"/>
        <v>0</v>
      </c>
    </row>
    <row r="100" spans="2:5" ht="12.75" customHeight="1" x14ac:dyDescent="0.2">
      <c r="B100" s="1"/>
      <c r="C100" s="79"/>
      <c r="D100" s="2"/>
      <c r="E100" s="37">
        <f t="shared" si="6"/>
        <v>0</v>
      </c>
    </row>
    <row r="101" spans="2:5" ht="12.75" customHeight="1" x14ac:dyDescent="0.2">
      <c r="B101" s="1"/>
      <c r="C101" s="79"/>
      <c r="D101" s="2"/>
      <c r="E101" s="37">
        <f t="shared" si="6"/>
        <v>0</v>
      </c>
    </row>
    <row r="102" spans="2:5" ht="12.75" customHeight="1" x14ac:dyDescent="0.2">
      <c r="B102" s="1"/>
      <c r="C102" s="79"/>
      <c r="D102" s="2"/>
      <c r="E102" s="37">
        <f t="shared" si="6"/>
        <v>0</v>
      </c>
    </row>
    <row r="103" spans="2:5" ht="12.75" customHeight="1" x14ac:dyDescent="0.2">
      <c r="B103" s="1"/>
      <c r="C103" s="79"/>
      <c r="D103" s="2"/>
      <c r="E103" s="37">
        <f t="shared" si="6"/>
        <v>0</v>
      </c>
    </row>
    <row r="104" spans="2:5" ht="12.75" customHeight="1" x14ac:dyDescent="0.2">
      <c r="B104" s="1"/>
      <c r="C104" s="79"/>
      <c r="D104" s="2"/>
      <c r="E104" s="37">
        <f t="shared" si="6"/>
        <v>0</v>
      </c>
    </row>
    <row r="105" spans="2:5" ht="12.75" customHeight="1" thickBot="1" x14ac:dyDescent="0.25">
      <c r="B105" s="70"/>
      <c r="C105" s="71"/>
      <c r="D105" s="71" t="s">
        <v>17</v>
      </c>
      <c r="E105" s="72">
        <f>SUM(E95:E104)</f>
        <v>0</v>
      </c>
    </row>
    <row r="106" spans="2:5" ht="12.75" customHeight="1" x14ac:dyDescent="0.2">
      <c r="B106" s="1"/>
      <c r="C106" s="78"/>
      <c r="D106" s="2"/>
      <c r="E106" s="37">
        <f>C106*D106</f>
        <v>0</v>
      </c>
    </row>
    <row r="107" spans="2:5" ht="12.75" customHeight="1" x14ac:dyDescent="0.2">
      <c r="B107" s="1"/>
      <c r="C107" s="79"/>
      <c r="D107" s="2"/>
      <c r="E107" s="37">
        <f t="shared" ref="E107:E115" si="7">C107*D107</f>
        <v>0</v>
      </c>
    </row>
    <row r="108" spans="2:5" ht="12.75" customHeight="1" x14ac:dyDescent="0.2">
      <c r="B108" s="1"/>
      <c r="C108" s="79"/>
      <c r="D108" s="2"/>
      <c r="E108" s="37">
        <f t="shared" si="7"/>
        <v>0</v>
      </c>
    </row>
    <row r="109" spans="2:5" ht="12.75" customHeight="1" x14ac:dyDescent="0.2">
      <c r="B109" s="1"/>
      <c r="C109" s="79"/>
      <c r="D109" s="2"/>
      <c r="E109" s="37">
        <f t="shared" si="7"/>
        <v>0</v>
      </c>
    </row>
    <row r="110" spans="2:5" ht="12.75" customHeight="1" x14ac:dyDescent="0.2">
      <c r="B110" s="1"/>
      <c r="C110" s="79"/>
      <c r="D110" s="2"/>
      <c r="E110" s="37">
        <f t="shared" si="7"/>
        <v>0</v>
      </c>
    </row>
    <row r="111" spans="2:5" ht="12.75" customHeight="1" x14ac:dyDescent="0.2">
      <c r="B111" s="1"/>
      <c r="C111" s="79"/>
      <c r="D111" s="2"/>
      <c r="E111" s="37">
        <f t="shared" si="7"/>
        <v>0</v>
      </c>
    </row>
    <row r="112" spans="2:5" ht="12.75" customHeight="1" x14ac:dyDescent="0.2">
      <c r="B112" s="1"/>
      <c r="C112" s="79"/>
      <c r="D112" s="2"/>
      <c r="E112" s="37">
        <f t="shared" si="7"/>
        <v>0</v>
      </c>
    </row>
    <row r="113" spans="2:5" ht="12.75" customHeight="1" x14ac:dyDescent="0.2">
      <c r="B113" s="1"/>
      <c r="C113" s="79"/>
      <c r="D113" s="2"/>
      <c r="E113" s="37">
        <f t="shared" si="7"/>
        <v>0</v>
      </c>
    </row>
    <row r="114" spans="2:5" ht="12.75" customHeight="1" x14ac:dyDescent="0.2">
      <c r="B114" s="1"/>
      <c r="C114" s="79"/>
      <c r="D114" s="2"/>
      <c r="E114" s="37">
        <f t="shared" si="7"/>
        <v>0</v>
      </c>
    </row>
    <row r="115" spans="2:5" ht="12.75" customHeight="1" x14ac:dyDescent="0.2">
      <c r="B115" s="1"/>
      <c r="C115" s="79"/>
      <c r="D115" s="2"/>
      <c r="E115" s="37">
        <f t="shared" si="7"/>
        <v>0</v>
      </c>
    </row>
    <row r="116" spans="2:5" ht="12.75" customHeight="1" thickBot="1" x14ac:dyDescent="0.25">
      <c r="B116" s="70"/>
      <c r="C116" s="71"/>
      <c r="D116" s="71" t="s">
        <v>18</v>
      </c>
      <c r="E116" s="72">
        <f>SUM(E106:E115)</f>
        <v>0</v>
      </c>
    </row>
    <row r="117" spans="2:5" ht="12.75" customHeight="1" x14ac:dyDescent="0.2">
      <c r="B117" s="1"/>
      <c r="C117" s="78"/>
      <c r="D117" s="2"/>
      <c r="E117" s="37">
        <f>C117*D117</f>
        <v>0</v>
      </c>
    </row>
    <row r="118" spans="2:5" ht="12.75" customHeight="1" x14ac:dyDescent="0.2">
      <c r="B118" s="1"/>
      <c r="C118" s="79"/>
      <c r="D118" s="2"/>
      <c r="E118" s="37">
        <f t="shared" ref="E118:E126" si="8">C118*D118</f>
        <v>0</v>
      </c>
    </row>
    <row r="119" spans="2:5" ht="12.75" customHeight="1" x14ac:dyDescent="0.2">
      <c r="B119" s="1"/>
      <c r="C119" s="79"/>
      <c r="D119" s="2"/>
      <c r="E119" s="37">
        <f t="shared" si="8"/>
        <v>0</v>
      </c>
    </row>
    <row r="120" spans="2:5" ht="12.75" customHeight="1" x14ac:dyDescent="0.2">
      <c r="B120" s="1"/>
      <c r="C120" s="79"/>
      <c r="D120" s="2"/>
      <c r="E120" s="37">
        <f t="shared" si="8"/>
        <v>0</v>
      </c>
    </row>
    <row r="121" spans="2:5" ht="12.75" customHeight="1" x14ac:dyDescent="0.2">
      <c r="B121" s="1"/>
      <c r="C121" s="79"/>
      <c r="D121" s="2"/>
      <c r="E121" s="37">
        <f t="shared" si="8"/>
        <v>0</v>
      </c>
    </row>
    <row r="122" spans="2:5" ht="12.75" customHeight="1" x14ac:dyDescent="0.2">
      <c r="B122" s="1"/>
      <c r="C122" s="79"/>
      <c r="D122" s="2"/>
      <c r="E122" s="37">
        <f t="shared" si="8"/>
        <v>0</v>
      </c>
    </row>
    <row r="123" spans="2:5" ht="12.75" customHeight="1" x14ac:dyDescent="0.2">
      <c r="B123" s="1"/>
      <c r="C123" s="79"/>
      <c r="D123" s="2"/>
      <c r="E123" s="37">
        <f t="shared" si="8"/>
        <v>0</v>
      </c>
    </row>
    <row r="124" spans="2:5" ht="12.75" customHeight="1" x14ac:dyDescent="0.2">
      <c r="B124" s="1"/>
      <c r="C124" s="79"/>
      <c r="D124" s="2"/>
      <c r="E124" s="37">
        <f t="shared" si="8"/>
        <v>0</v>
      </c>
    </row>
    <row r="125" spans="2:5" ht="12.75" customHeight="1" x14ac:dyDescent="0.2">
      <c r="B125" s="1"/>
      <c r="C125" s="79"/>
      <c r="D125" s="2"/>
      <c r="E125" s="37">
        <f t="shared" si="8"/>
        <v>0</v>
      </c>
    </row>
    <row r="126" spans="2:5" ht="12.75" customHeight="1" x14ac:dyDescent="0.2">
      <c r="B126" s="1"/>
      <c r="C126" s="79"/>
      <c r="D126" s="2"/>
      <c r="E126" s="37">
        <f t="shared" si="8"/>
        <v>0</v>
      </c>
    </row>
    <row r="127" spans="2:5" ht="12.75" customHeight="1" thickBot="1" x14ac:dyDescent="0.25">
      <c r="B127" s="73"/>
      <c r="C127" s="74"/>
      <c r="D127" s="74" t="s">
        <v>19</v>
      </c>
      <c r="E127" s="83">
        <f>SUM(E117:E126)</f>
        <v>0</v>
      </c>
    </row>
    <row r="128" spans="2:5" ht="12.75" customHeight="1" thickBot="1" x14ac:dyDescent="0.25">
      <c r="B128" s="39"/>
      <c r="C128" s="40"/>
      <c r="D128" s="75" t="s">
        <v>1</v>
      </c>
      <c r="E128" s="72">
        <f>SUM(E94,E105,E116,E127)</f>
        <v>0</v>
      </c>
    </row>
    <row r="129" spans="2:5" ht="12.75" customHeight="1" x14ac:dyDescent="0.2">
      <c r="E129" s="35"/>
    </row>
    <row r="130" spans="2:5" ht="12.75" customHeight="1" thickBot="1" x14ac:dyDescent="0.25">
      <c r="E130" s="35"/>
    </row>
    <row r="131" spans="2:5" ht="12.75" customHeight="1" x14ac:dyDescent="0.2">
      <c r="B131" s="129" t="s">
        <v>20</v>
      </c>
      <c r="C131" s="44"/>
      <c r="D131" s="44"/>
      <c r="E131" s="15"/>
    </row>
    <row r="132" spans="2:5" ht="12.75" customHeight="1" x14ac:dyDescent="0.2">
      <c r="B132" s="45"/>
      <c r="E132" s="47"/>
    </row>
    <row r="133" spans="2:5" ht="12.75" customHeight="1" thickBot="1" x14ac:dyDescent="0.25">
      <c r="B133" s="58" t="s">
        <v>41</v>
      </c>
      <c r="C133" s="59" t="s">
        <v>43</v>
      </c>
      <c r="D133" s="26" t="s">
        <v>44</v>
      </c>
      <c r="E133" s="77" t="s">
        <v>63</v>
      </c>
    </row>
    <row r="134" spans="2:5" ht="12.75" customHeight="1" x14ac:dyDescent="0.2">
      <c r="B134" s="7"/>
      <c r="C134" s="87"/>
      <c r="D134" s="88"/>
      <c r="E134" s="37">
        <f>IFERROR(C134/D134,0)</f>
        <v>0</v>
      </c>
    </row>
    <row r="135" spans="2:5" ht="12.75" customHeight="1" x14ac:dyDescent="0.2">
      <c r="B135" s="1"/>
      <c r="C135" s="3"/>
      <c r="D135" s="89"/>
      <c r="E135" s="37">
        <f>IFERROR(C135/D135,0)</f>
        <v>0</v>
      </c>
    </row>
    <row r="136" spans="2:5" ht="12.75" customHeight="1" x14ac:dyDescent="0.2">
      <c r="B136" s="1"/>
      <c r="C136" s="3"/>
      <c r="D136" s="89"/>
      <c r="E136" s="37">
        <f t="shared" ref="E136:E138" si="9">IFERROR(C136/D136,0)</f>
        <v>0</v>
      </c>
    </row>
    <row r="137" spans="2:5" ht="12.75" customHeight="1" x14ac:dyDescent="0.2">
      <c r="B137" s="1"/>
      <c r="C137" s="3"/>
      <c r="D137" s="89"/>
      <c r="E137" s="37">
        <f t="shared" si="9"/>
        <v>0</v>
      </c>
    </row>
    <row r="138" spans="2:5" ht="12.75" customHeight="1" x14ac:dyDescent="0.2">
      <c r="B138" s="1"/>
      <c r="C138" s="3"/>
      <c r="D138" s="89"/>
      <c r="E138" s="37">
        <f t="shared" si="9"/>
        <v>0</v>
      </c>
    </row>
    <row r="139" spans="2:5" ht="12.75" customHeight="1" thickBot="1" x14ac:dyDescent="0.25">
      <c r="B139" s="70"/>
      <c r="C139" s="90"/>
      <c r="D139" s="92" t="s">
        <v>45</v>
      </c>
      <c r="E139" s="72">
        <f>SUM(E134:E138)</f>
        <v>0</v>
      </c>
    </row>
    <row r="140" spans="2:5" ht="12.75" customHeight="1" x14ac:dyDescent="0.2">
      <c r="B140" s="7"/>
      <c r="C140" s="87"/>
      <c r="D140" s="88"/>
      <c r="E140" s="37">
        <f>IFERROR(C140/D140,0)</f>
        <v>0</v>
      </c>
    </row>
    <row r="141" spans="2:5" ht="12.75" customHeight="1" x14ac:dyDescent="0.2">
      <c r="B141" s="1"/>
      <c r="C141" s="3"/>
      <c r="D141" s="89"/>
      <c r="E141" s="37">
        <f>IFERROR(C141/D141,0)</f>
        <v>0</v>
      </c>
    </row>
    <row r="142" spans="2:5" ht="12.75" customHeight="1" x14ac:dyDescent="0.2">
      <c r="B142" s="1"/>
      <c r="C142" s="3"/>
      <c r="D142" s="89"/>
      <c r="E142" s="37">
        <f t="shared" ref="E142:E144" si="10">IFERROR(C142/D142,0)</f>
        <v>0</v>
      </c>
    </row>
    <row r="143" spans="2:5" ht="12.75" customHeight="1" x14ac:dyDescent="0.2">
      <c r="B143" s="1"/>
      <c r="C143" s="3"/>
      <c r="D143" s="89"/>
      <c r="E143" s="37">
        <f t="shared" si="10"/>
        <v>0</v>
      </c>
    </row>
    <row r="144" spans="2:5" ht="12.75" customHeight="1" x14ac:dyDescent="0.2">
      <c r="B144" s="1"/>
      <c r="C144" s="3"/>
      <c r="D144" s="89"/>
      <c r="E144" s="37">
        <f t="shared" si="10"/>
        <v>0</v>
      </c>
    </row>
    <row r="145" spans="2:5" ht="12.75" customHeight="1" thickBot="1" x14ac:dyDescent="0.25">
      <c r="B145" s="70"/>
      <c r="C145" s="90"/>
      <c r="D145" s="92" t="s">
        <v>17</v>
      </c>
      <c r="E145" s="72">
        <f>SUM(E140:E144)</f>
        <v>0</v>
      </c>
    </row>
    <row r="146" spans="2:5" ht="12.75" customHeight="1" x14ac:dyDescent="0.2">
      <c r="B146" s="7"/>
      <c r="C146" s="87"/>
      <c r="D146" s="88"/>
      <c r="E146" s="37">
        <f>IFERROR(C146/D146,0)</f>
        <v>0</v>
      </c>
    </row>
    <row r="147" spans="2:5" ht="12.75" customHeight="1" x14ac:dyDescent="0.2">
      <c r="B147" s="1"/>
      <c r="C147" s="3"/>
      <c r="D147" s="89"/>
      <c r="E147" s="37">
        <f>IFERROR(C147/D147,0)</f>
        <v>0</v>
      </c>
    </row>
    <row r="148" spans="2:5" ht="12.75" customHeight="1" x14ac:dyDescent="0.2">
      <c r="B148" s="1"/>
      <c r="C148" s="3"/>
      <c r="D148" s="89"/>
      <c r="E148" s="37">
        <f t="shared" ref="E148:E150" si="11">IFERROR(C148/D148,0)</f>
        <v>0</v>
      </c>
    </row>
    <row r="149" spans="2:5" ht="12.75" customHeight="1" x14ac:dyDescent="0.2">
      <c r="B149" s="1"/>
      <c r="C149" s="3"/>
      <c r="D149" s="89"/>
      <c r="E149" s="37">
        <f t="shared" si="11"/>
        <v>0</v>
      </c>
    </row>
    <row r="150" spans="2:5" ht="12.75" customHeight="1" x14ac:dyDescent="0.2">
      <c r="B150" s="1"/>
      <c r="C150" s="3"/>
      <c r="D150" s="89"/>
      <c r="E150" s="37">
        <f t="shared" si="11"/>
        <v>0</v>
      </c>
    </row>
    <row r="151" spans="2:5" ht="12.75" customHeight="1" thickBot="1" x14ac:dyDescent="0.25">
      <c r="B151" s="70"/>
      <c r="C151" s="90"/>
      <c r="D151" s="92" t="s">
        <v>18</v>
      </c>
      <c r="E151" s="72">
        <f>SUM(E146:E150)</f>
        <v>0</v>
      </c>
    </row>
    <row r="152" spans="2:5" ht="12.75" customHeight="1" x14ac:dyDescent="0.2">
      <c r="B152" s="7"/>
      <c r="C152" s="87"/>
      <c r="D152" s="88"/>
      <c r="E152" s="37">
        <f>IFERROR(C152/D152,0)</f>
        <v>0</v>
      </c>
    </row>
    <row r="153" spans="2:5" ht="12.75" customHeight="1" x14ac:dyDescent="0.2">
      <c r="B153" s="1"/>
      <c r="C153" s="3"/>
      <c r="D153" s="89"/>
      <c r="E153" s="37">
        <f>IFERROR(C153/D153,0)</f>
        <v>0</v>
      </c>
    </row>
    <row r="154" spans="2:5" ht="12.75" customHeight="1" x14ac:dyDescent="0.2">
      <c r="B154" s="1"/>
      <c r="C154" s="3"/>
      <c r="D154" s="89"/>
      <c r="E154" s="37">
        <f t="shared" ref="E154:E156" si="12">IFERROR(C154/D154,0)</f>
        <v>0</v>
      </c>
    </row>
    <row r="155" spans="2:5" ht="12.75" customHeight="1" x14ac:dyDescent="0.2">
      <c r="B155" s="1"/>
      <c r="C155" s="3"/>
      <c r="D155" s="89"/>
      <c r="E155" s="37">
        <f t="shared" si="12"/>
        <v>0</v>
      </c>
    </row>
    <row r="156" spans="2:5" ht="12.75" customHeight="1" x14ac:dyDescent="0.2">
      <c r="B156" s="1"/>
      <c r="C156" s="3"/>
      <c r="D156" s="89"/>
      <c r="E156" s="37">
        <f t="shared" si="12"/>
        <v>0</v>
      </c>
    </row>
    <row r="157" spans="2:5" ht="12.75" customHeight="1" thickBot="1" x14ac:dyDescent="0.25">
      <c r="B157" s="73"/>
      <c r="C157" s="91"/>
      <c r="D157" s="93" t="s">
        <v>19</v>
      </c>
      <c r="E157" s="72">
        <f>SUM(E152:E156)</f>
        <v>0</v>
      </c>
    </row>
    <row r="158" spans="2:5" ht="12.75" customHeight="1" thickBot="1" x14ac:dyDescent="0.25">
      <c r="B158" s="39"/>
      <c r="C158" s="40"/>
      <c r="D158" s="75" t="s">
        <v>1</v>
      </c>
      <c r="E158" s="43">
        <f>SUM(E139,E145,E151,E157)</f>
        <v>0</v>
      </c>
    </row>
  </sheetData>
  <sheetProtection algorithmName="SHA-512" hashValue="L+i/w5fKAI2jkmGUiXEFM3ThxLhfZG5IJ78PegmkO82LyMTT7XCXT2p3hYkuF0KT7WOstftIIavKAeuv5TecQA==" saltValue="XmEtlX3zxXegevj3bW1PYg==" spinCount="100000"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24" priority="2" stopIfTrue="1" operator="equal">
      <formula>"Kies eerst uw systematiek voor de berekening van de subsidiabele loonkosten"</formula>
    </cfRule>
  </conditionalFormatting>
  <conditionalFormatting sqref="B30">
    <cfRule type="cellIs" dxfId="23" priority="5" stopIfTrue="1" operator="equal">
      <formula>"Kies eerst uw systematiek voor de berekening van de subsidiabele loonkosten"</formula>
    </cfRule>
  </conditionalFormatting>
  <conditionalFormatting sqref="C28">
    <cfRule type="cellIs" dxfId="22" priority="1" operator="notEqual">
      <formula>"JA"</formula>
    </cfRule>
  </conditionalFormatting>
  <conditionalFormatting sqref="E1 E4:E9 E12:E15">
    <cfRule type="cellIs" dxfId="21" priority="3" stopIfTrue="1" operator="equal">
      <formula>"BTW-plichtig"</formula>
    </cfRule>
    <cfRule type="cellIs" dxfId="20" priority="4" stopIfTrue="1" operator="equal">
      <formula>"BTW-vrijgesteld"</formula>
    </cfRule>
  </conditionalFormatting>
  <dataValidations count="5">
    <dataValidation type="list" allowBlank="1" showInputMessage="1" showErrorMessage="1" errorTitle="Maak een keuze uit de opties aub" promptTitle="Maak een keuze" sqref="C14:C15" xr:uid="{C680113D-5FEB-4A06-A3DC-2F8C3DA209B3}">
      <formula1>"[Maak een keuze],BTW-plichtig,BTW-vrijgesteld"</formula1>
    </dataValidation>
    <dataValidation type="list" allowBlank="1" showInputMessage="1" showErrorMessage="1" errorTitle="Maak een keuze uit de opties aub" promptTitle="Maak een keuze" sqref="C12" xr:uid="{41F15B7F-ADAA-4094-B117-8722D2A55019}">
      <formula1>"[Maak een keuze],Ja,Nee"</formula1>
    </dataValidation>
    <dataValidation allowBlank="1" sqref="A1:B1 A4:B9 A10:A15 B12:B15 B29:E29 F4:IS15 F1:IS1" xr:uid="{71AADC6C-0F04-4CA2-9BB1-337129C36E0C}"/>
    <dataValidation type="list" allowBlank="1" showInputMessage="1" showErrorMessage="1" sqref="E1 E4:E9 E12:E15" xr:uid="{A96FC982-CA81-4496-A4B1-DA14515190B8}">
      <formula1>"[Maak een keuze],BTW-plichtig,BTW-vrijgesteld"</formula1>
    </dataValidation>
    <dataValidation type="list" allowBlank="1" showInputMessage="1" showErrorMessage="1" sqref="C10:D10" xr:uid="{201F07D4-F4E5-40FD-9DDE-2F7A951674B8}">
      <formula1>"[Maak een keuze],Onderzoeksorganisatie,Publiek,Semi-publiek,Privaat"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E1222-7F1D-41C8-BE87-CFC2BF80647E}">
  <sheetPr transitionEvaluation="1"/>
  <dimension ref="A1:F158"/>
  <sheetViews>
    <sheetView zoomScaleNormal="90" zoomScaleSheetLayoutView="80" workbookViewId="0">
      <selection activeCell="C4" sqref="C4:D4"/>
    </sheetView>
  </sheetViews>
  <sheetFormatPr defaultColWidth="10.77734375" defaultRowHeight="12.75" customHeight="1" x14ac:dyDescent="0.2"/>
  <cols>
    <col min="1" max="1" width="4" style="30" bestFit="1" customWidth="1"/>
    <col min="2" max="2" width="51.21875" style="35" customWidth="1"/>
    <col min="3" max="3" width="29.77734375" style="35" customWidth="1"/>
    <col min="4" max="4" width="27" style="35" customWidth="1"/>
    <col min="5" max="5" width="53.109375" style="46" customWidth="1"/>
    <col min="6" max="6" width="43" style="36" customWidth="1"/>
    <col min="7" max="13" width="43" style="35" customWidth="1"/>
    <col min="14" max="16384" width="10.77734375" style="35"/>
  </cols>
  <sheetData>
    <row r="1" spans="1:6" s="12" customFormat="1" ht="12.75" customHeight="1" thickBot="1" x14ac:dyDescent="0.25">
      <c r="A1" s="9"/>
      <c r="B1" s="10"/>
      <c r="C1" s="10"/>
      <c r="D1" s="10"/>
      <c r="E1" s="11"/>
      <c r="F1" s="13"/>
    </row>
    <row r="2" spans="1:6" s="16" customFormat="1" ht="15.6" x14ac:dyDescent="0.2">
      <c r="A2" s="14"/>
      <c r="B2" s="135" t="s">
        <v>5</v>
      </c>
      <c r="C2" s="136"/>
      <c r="D2" s="136"/>
      <c r="E2" s="15"/>
      <c r="F2" s="17"/>
    </row>
    <row r="3" spans="1:6" s="21" customFormat="1" ht="9" customHeight="1" x14ac:dyDescent="0.2">
      <c r="A3" s="18"/>
      <c r="B3" s="19"/>
      <c r="C3" s="12"/>
      <c r="D3" s="12"/>
      <c r="E3" s="20"/>
      <c r="F3" s="22"/>
    </row>
    <row r="4" spans="1:6" s="12" customFormat="1" ht="12.75" customHeight="1" x14ac:dyDescent="0.2">
      <c r="A4" s="9"/>
      <c r="B4" s="23" t="s">
        <v>8</v>
      </c>
      <c r="C4" s="137"/>
      <c r="D4" s="137"/>
      <c r="E4" s="24"/>
      <c r="F4" s="13"/>
    </row>
    <row r="5" spans="1:6" s="12" customFormat="1" ht="12.75" customHeight="1" x14ac:dyDescent="0.2">
      <c r="A5" s="9"/>
      <c r="B5" s="23"/>
      <c r="C5" s="9"/>
      <c r="D5" s="10"/>
      <c r="E5" s="24"/>
      <c r="F5" s="13"/>
    </row>
    <row r="6" spans="1:6" s="12" customFormat="1" ht="12.75" customHeight="1" x14ac:dyDescent="0.2">
      <c r="A6" s="9"/>
      <c r="B6" s="23" t="s">
        <v>16</v>
      </c>
      <c r="C6" s="137"/>
      <c r="D6" s="137"/>
      <c r="E6" s="24"/>
      <c r="F6" s="13"/>
    </row>
    <row r="7" spans="1:6" s="12" customFormat="1" ht="12.75" customHeight="1" x14ac:dyDescent="0.2">
      <c r="A7" s="9"/>
      <c r="B7" s="23"/>
      <c r="C7" s="54"/>
      <c r="D7" s="54"/>
      <c r="E7" s="24"/>
      <c r="F7" s="13"/>
    </row>
    <row r="8" spans="1:6" s="12" customFormat="1" ht="12.75" customHeight="1" x14ac:dyDescent="0.2">
      <c r="A8" s="9"/>
      <c r="B8" s="23" t="s">
        <v>4</v>
      </c>
      <c r="C8" s="138"/>
      <c r="D8" s="138"/>
      <c r="E8" s="24"/>
      <c r="F8" s="13"/>
    </row>
    <row r="9" spans="1:6" s="12" customFormat="1" ht="12.75" customHeight="1" x14ac:dyDescent="0.2">
      <c r="A9" s="9"/>
      <c r="B9" s="23"/>
      <c r="C9" s="9"/>
      <c r="D9" s="9"/>
      <c r="E9" s="24"/>
      <c r="F9" s="13"/>
    </row>
    <row r="10" spans="1:6" s="12" customFormat="1" ht="13.8" x14ac:dyDescent="0.2">
      <c r="A10" s="55"/>
      <c r="B10" s="19" t="s">
        <v>39</v>
      </c>
      <c r="C10" s="138" t="s">
        <v>15</v>
      </c>
      <c r="D10" s="138"/>
      <c r="E10" s="56"/>
      <c r="F10" s="13"/>
    </row>
    <row r="11" spans="1:6" s="12" customFormat="1" ht="12.75" customHeight="1" x14ac:dyDescent="0.2">
      <c r="A11" s="55"/>
      <c r="B11" s="19"/>
      <c r="E11" s="56"/>
      <c r="F11" s="13"/>
    </row>
    <row r="12" spans="1:6" s="12" customFormat="1" ht="41.4" x14ac:dyDescent="0.2">
      <c r="A12" s="9"/>
      <c r="B12" s="23" t="s">
        <v>6</v>
      </c>
      <c r="C12" s="137" t="s">
        <v>15</v>
      </c>
      <c r="D12" s="137"/>
      <c r="E12" s="24"/>
      <c r="F12" s="13"/>
    </row>
    <row r="13" spans="1:6" s="12" customFormat="1" ht="12.75" customHeight="1" x14ac:dyDescent="0.2">
      <c r="A13" s="9"/>
      <c r="B13" s="57"/>
      <c r="C13" s="10"/>
      <c r="D13" s="10"/>
      <c r="E13" s="24"/>
      <c r="F13" s="13"/>
    </row>
    <row r="14" spans="1:6" s="12" customFormat="1" ht="12.75" customHeight="1" x14ac:dyDescent="0.2">
      <c r="A14" s="9"/>
      <c r="B14" s="23" t="s">
        <v>0</v>
      </c>
      <c r="C14" s="137" t="s">
        <v>15</v>
      </c>
      <c r="D14" s="137"/>
      <c r="E14" s="24"/>
      <c r="F14" s="13"/>
    </row>
    <row r="15" spans="1:6" ht="12.75" customHeight="1" thickBot="1" x14ac:dyDescent="0.25">
      <c r="B15" s="25"/>
      <c r="C15" s="26"/>
      <c r="D15" s="26"/>
      <c r="E15" s="27"/>
    </row>
    <row r="16" spans="1:6" s="16" customFormat="1" ht="16.2" thickBot="1" x14ac:dyDescent="0.25">
      <c r="A16" s="14"/>
      <c r="F16" s="17"/>
    </row>
    <row r="17" spans="1:6" ht="12.75" customHeight="1" x14ac:dyDescent="0.2">
      <c r="A17" s="9"/>
      <c r="B17" s="129" t="s">
        <v>27</v>
      </c>
      <c r="C17" s="131" t="s">
        <v>64</v>
      </c>
      <c r="D17" s="44"/>
      <c r="E17" s="48"/>
    </row>
    <row r="18" spans="1:6" s="33" customFormat="1" ht="12.75" customHeight="1" x14ac:dyDescent="0.2">
      <c r="A18" s="9"/>
      <c r="B18" s="19"/>
      <c r="C18" s="35"/>
      <c r="D18" s="35"/>
      <c r="E18" s="47"/>
      <c r="F18" s="38"/>
    </row>
    <row r="19" spans="1:6" ht="12.75" customHeight="1" thickBot="1" x14ac:dyDescent="0.25">
      <c r="B19" s="58" t="s">
        <v>28</v>
      </c>
      <c r="C19" s="59" t="s">
        <v>34</v>
      </c>
      <c r="D19" s="60" t="s">
        <v>35</v>
      </c>
      <c r="E19" s="82" t="s">
        <v>36</v>
      </c>
    </row>
    <row r="20" spans="1:6" ht="12.75" customHeight="1" x14ac:dyDescent="0.2">
      <c r="B20" s="124" t="s">
        <v>29</v>
      </c>
      <c r="C20" s="6"/>
      <c r="D20" s="86">
        <f t="shared" ref="D20:D25" si="0">IFERROR(C20/$C$27,0)</f>
        <v>0</v>
      </c>
      <c r="E20" s="80"/>
    </row>
    <row r="21" spans="1:6" ht="12.75" customHeight="1" x14ac:dyDescent="0.2">
      <c r="B21" s="125" t="s">
        <v>30</v>
      </c>
      <c r="C21" s="6"/>
      <c r="D21" s="86">
        <f t="shared" si="0"/>
        <v>0</v>
      </c>
      <c r="E21" s="81"/>
      <c r="F21" s="49"/>
    </row>
    <row r="22" spans="1:6" ht="12.75" customHeight="1" x14ac:dyDescent="0.2">
      <c r="B22" s="125" t="s">
        <v>31</v>
      </c>
      <c r="C22" s="6"/>
      <c r="D22" s="86">
        <f t="shared" si="0"/>
        <v>0</v>
      </c>
      <c r="E22" s="81"/>
    </row>
    <row r="23" spans="1:6" ht="12.75" customHeight="1" x14ac:dyDescent="0.2">
      <c r="B23" s="125" t="s">
        <v>32</v>
      </c>
      <c r="C23" s="6"/>
      <c r="D23" s="86">
        <f t="shared" si="0"/>
        <v>0</v>
      </c>
      <c r="E23" s="81"/>
      <c r="F23" s="61"/>
    </row>
    <row r="24" spans="1:6" ht="12.75" customHeight="1" x14ac:dyDescent="0.2">
      <c r="B24" s="125" t="s">
        <v>33</v>
      </c>
      <c r="C24" s="6"/>
      <c r="D24" s="86">
        <f t="shared" si="0"/>
        <v>0</v>
      </c>
      <c r="E24" s="81"/>
      <c r="F24" s="49"/>
    </row>
    <row r="25" spans="1:6" ht="12.75" customHeight="1" x14ac:dyDescent="0.2">
      <c r="B25" s="19" t="s">
        <v>37</v>
      </c>
      <c r="C25" s="62">
        <f>SUM(C20:C24)</f>
        <v>0</v>
      </c>
      <c r="D25" s="86">
        <f t="shared" si="0"/>
        <v>0</v>
      </c>
      <c r="E25" s="20"/>
    </row>
    <row r="26" spans="1:6" ht="12.75" customHeight="1" x14ac:dyDescent="0.2">
      <c r="B26" s="45"/>
      <c r="E26" s="64"/>
    </row>
    <row r="27" spans="1:6" ht="12.75" customHeight="1" x14ac:dyDescent="0.2">
      <c r="B27" s="19" t="s">
        <v>10</v>
      </c>
      <c r="C27" s="65">
        <f>SUM(E78,E128,E158)</f>
        <v>0</v>
      </c>
      <c r="E27" s="64"/>
    </row>
    <row r="28" spans="1:6" ht="12.75" customHeight="1" thickBot="1" x14ac:dyDescent="0.25">
      <c r="B28" s="39" t="s">
        <v>38</v>
      </c>
      <c r="C28" s="66" t="str">
        <f>IF(ROUND(C25,2)-ROUND(C27,2)=0,"JA",C25-C27)</f>
        <v>JA</v>
      </c>
      <c r="D28" s="67"/>
      <c r="E28" s="68"/>
    </row>
    <row r="29" spans="1:6" ht="12.75" customHeight="1" thickBot="1" x14ac:dyDescent="0.25">
      <c r="A29" s="14"/>
    </row>
    <row r="30" spans="1:6" ht="12.75" customHeight="1" x14ac:dyDescent="0.2">
      <c r="B30" s="129" t="s">
        <v>3</v>
      </c>
      <c r="C30" s="130"/>
      <c r="D30" s="130"/>
      <c r="E30" s="15"/>
    </row>
    <row r="31" spans="1:6" ht="12.75" customHeight="1" x14ac:dyDescent="0.2">
      <c r="B31" s="45" t="s">
        <v>2</v>
      </c>
      <c r="C31" s="69"/>
      <c r="E31" s="47"/>
      <c r="F31" s="49"/>
    </row>
    <row r="32" spans="1:6" ht="12.75" customHeight="1" thickBot="1" x14ac:dyDescent="0.25">
      <c r="B32" s="58" t="s">
        <v>40</v>
      </c>
      <c r="C32" s="127" t="s">
        <v>14</v>
      </c>
      <c r="D32" s="59" t="s">
        <v>13</v>
      </c>
      <c r="E32" s="77" t="s">
        <v>7</v>
      </c>
    </row>
    <row r="33" spans="2:5" ht="12.75" customHeight="1" x14ac:dyDescent="0.2">
      <c r="B33" s="1"/>
      <c r="C33" s="4"/>
      <c r="D33" s="2"/>
      <c r="E33" s="37">
        <f>(C33)*D33</f>
        <v>0</v>
      </c>
    </row>
    <row r="34" spans="2:5" ht="12.75" customHeight="1" x14ac:dyDescent="0.2">
      <c r="B34" s="5"/>
      <c r="C34" s="4"/>
      <c r="D34" s="2"/>
      <c r="E34" s="37">
        <f t="shared" ref="E34:E42" si="1">(C34)*D34</f>
        <v>0</v>
      </c>
    </row>
    <row r="35" spans="2:5" ht="12.75" customHeight="1" x14ac:dyDescent="0.2">
      <c r="B35" s="1"/>
      <c r="C35" s="4"/>
      <c r="D35" s="2"/>
      <c r="E35" s="37">
        <f t="shared" si="1"/>
        <v>0</v>
      </c>
    </row>
    <row r="36" spans="2:5" ht="12.75" customHeight="1" x14ac:dyDescent="0.2">
      <c r="B36" s="1"/>
      <c r="C36" s="4"/>
      <c r="D36" s="2"/>
      <c r="E36" s="37">
        <f t="shared" si="1"/>
        <v>0</v>
      </c>
    </row>
    <row r="37" spans="2:5" ht="12.75" customHeight="1" x14ac:dyDescent="0.2">
      <c r="B37" s="1"/>
      <c r="C37" s="4"/>
      <c r="D37" s="2"/>
      <c r="E37" s="37">
        <f t="shared" si="1"/>
        <v>0</v>
      </c>
    </row>
    <row r="38" spans="2:5" ht="12.75" customHeight="1" x14ac:dyDescent="0.2">
      <c r="B38" s="1"/>
      <c r="C38" s="4"/>
      <c r="D38" s="2"/>
      <c r="E38" s="37">
        <f t="shared" si="1"/>
        <v>0</v>
      </c>
    </row>
    <row r="39" spans="2:5" ht="12.75" customHeight="1" x14ac:dyDescent="0.2">
      <c r="B39" s="1"/>
      <c r="C39" s="4"/>
      <c r="D39" s="2"/>
      <c r="E39" s="37">
        <f t="shared" si="1"/>
        <v>0</v>
      </c>
    </row>
    <row r="40" spans="2:5" ht="12.75" customHeight="1" x14ac:dyDescent="0.2">
      <c r="B40" s="1"/>
      <c r="C40" s="4"/>
      <c r="D40" s="2"/>
      <c r="E40" s="37">
        <f t="shared" si="1"/>
        <v>0</v>
      </c>
    </row>
    <row r="41" spans="2:5" ht="12.75" customHeight="1" x14ac:dyDescent="0.2">
      <c r="B41" s="1"/>
      <c r="C41" s="4"/>
      <c r="D41" s="2"/>
      <c r="E41" s="37">
        <f t="shared" si="1"/>
        <v>0</v>
      </c>
    </row>
    <row r="42" spans="2:5" ht="12.75" customHeight="1" x14ac:dyDescent="0.2">
      <c r="B42" s="1"/>
      <c r="C42" s="4"/>
      <c r="D42" s="2"/>
      <c r="E42" s="37">
        <f t="shared" si="1"/>
        <v>0</v>
      </c>
    </row>
    <row r="43" spans="2:5" ht="12.75" customHeight="1" thickBot="1" x14ac:dyDescent="0.25">
      <c r="B43" s="70"/>
      <c r="C43" s="71"/>
      <c r="D43" s="71" t="s">
        <v>45</v>
      </c>
      <c r="E43" s="72">
        <f>SUM(E33:E42)</f>
        <v>0</v>
      </c>
    </row>
    <row r="44" spans="2:5" ht="12.75" customHeight="1" x14ac:dyDescent="0.2">
      <c r="B44" s="1"/>
      <c r="C44" s="78"/>
      <c r="D44" s="2"/>
      <c r="E44" s="37">
        <f>C44*D44</f>
        <v>0</v>
      </c>
    </row>
    <row r="45" spans="2:5" ht="12.75" customHeight="1" x14ac:dyDescent="0.2">
      <c r="B45" s="5"/>
      <c r="C45" s="79"/>
      <c r="D45" s="2"/>
      <c r="E45" s="37">
        <f t="shared" ref="E45:E53" si="2">C45*D45</f>
        <v>0</v>
      </c>
    </row>
    <row r="46" spans="2:5" ht="12.75" customHeight="1" x14ac:dyDescent="0.2">
      <c r="B46" s="1"/>
      <c r="C46" s="79"/>
      <c r="D46" s="2"/>
      <c r="E46" s="37">
        <f t="shared" si="2"/>
        <v>0</v>
      </c>
    </row>
    <row r="47" spans="2:5" ht="12.75" customHeight="1" x14ac:dyDescent="0.2">
      <c r="B47" s="1"/>
      <c r="C47" s="79"/>
      <c r="D47" s="2"/>
      <c r="E47" s="37">
        <f t="shared" si="2"/>
        <v>0</v>
      </c>
    </row>
    <row r="48" spans="2:5" ht="12.75" customHeight="1" x14ac:dyDescent="0.2">
      <c r="B48" s="1"/>
      <c r="C48" s="79"/>
      <c r="D48" s="2"/>
      <c r="E48" s="37">
        <f t="shared" si="2"/>
        <v>0</v>
      </c>
    </row>
    <row r="49" spans="1:6" ht="12.75" customHeight="1" x14ac:dyDescent="0.2">
      <c r="B49" s="1"/>
      <c r="C49" s="79"/>
      <c r="D49" s="2"/>
      <c r="E49" s="37">
        <f t="shared" si="2"/>
        <v>0</v>
      </c>
    </row>
    <row r="50" spans="1:6" ht="12.75" customHeight="1" x14ac:dyDescent="0.2">
      <c r="B50" s="1"/>
      <c r="C50" s="79"/>
      <c r="D50" s="2"/>
      <c r="E50" s="37">
        <f t="shared" si="2"/>
        <v>0</v>
      </c>
    </row>
    <row r="51" spans="1:6" ht="12.75" customHeight="1" x14ac:dyDescent="0.2">
      <c r="B51" s="1"/>
      <c r="C51" s="79"/>
      <c r="D51" s="2"/>
      <c r="E51" s="37">
        <f t="shared" si="2"/>
        <v>0</v>
      </c>
    </row>
    <row r="52" spans="1:6" ht="12.75" customHeight="1" x14ac:dyDescent="0.2">
      <c r="B52" s="1"/>
      <c r="C52" s="79"/>
      <c r="D52" s="2"/>
      <c r="E52" s="37">
        <f t="shared" si="2"/>
        <v>0</v>
      </c>
    </row>
    <row r="53" spans="1:6" ht="12.75" customHeight="1" x14ac:dyDescent="0.2">
      <c r="B53" s="1"/>
      <c r="C53" s="79"/>
      <c r="D53" s="2"/>
      <c r="E53" s="37">
        <f t="shared" si="2"/>
        <v>0</v>
      </c>
    </row>
    <row r="54" spans="1:6" ht="12.75" customHeight="1" thickBot="1" x14ac:dyDescent="0.25">
      <c r="B54" s="70"/>
      <c r="C54" s="71"/>
      <c r="D54" s="71" t="s">
        <v>17</v>
      </c>
      <c r="E54" s="72">
        <f>SUM(E44:E53)</f>
        <v>0</v>
      </c>
      <c r="F54" s="35"/>
    </row>
    <row r="55" spans="1:6" ht="12.75" customHeight="1" x14ac:dyDescent="0.2">
      <c r="B55" s="1"/>
      <c r="C55" s="78"/>
      <c r="D55" s="2"/>
      <c r="E55" s="37">
        <f>C55*D55</f>
        <v>0</v>
      </c>
    </row>
    <row r="56" spans="1:6" ht="12.75" customHeight="1" x14ac:dyDescent="0.2">
      <c r="B56" s="5"/>
      <c r="C56" s="79"/>
      <c r="D56" s="2"/>
      <c r="E56" s="37">
        <f t="shared" ref="E56:E64" si="3">C56*D56</f>
        <v>0</v>
      </c>
    </row>
    <row r="57" spans="1:6" ht="12.75" customHeight="1" x14ac:dyDescent="0.2">
      <c r="B57" s="1"/>
      <c r="C57" s="79"/>
      <c r="D57" s="2"/>
      <c r="E57" s="37">
        <f t="shared" si="3"/>
        <v>0</v>
      </c>
    </row>
    <row r="58" spans="1:6" s="12" customFormat="1" ht="12.75" customHeight="1" x14ac:dyDescent="0.2">
      <c r="A58" s="9"/>
      <c r="B58" s="1"/>
      <c r="C58" s="79"/>
      <c r="D58" s="2"/>
      <c r="E58" s="37">
        <f t="shared" si="3"/>
        <v>0</v>
      </c>
    </row>
    <row r="59" spans="1:6" s="12" customFormat="1" ht="12.75" customHeight="1" x14ac:dyDescent="0.2">
      <c r="A59" s="9"/>
      <c r="B59" s="1"/>
      <c r="C59" s="79"/>
      <c r="D59" s="2"/>
      <c r="E59" s="37">
        <f t="shared" si="3"/>
        <v>0</v>
      </c>
    </row>
    <row r="60" spans="1:6" s="12" customFormat="1" ht="12.75" customHeight="1" x14ac:dyDescent="0.2">
      <c r="A60" s="9"/>
      <c r="B60" s="1"/>
      <c r="C60" s="79"/>
      <c r="D60" s="2"/>
      <c r="E60" s="37">
        <f t="shared" si="3"/>
        <v>0</v>
      </c>
      <c r="F60" s="13"/>
    </row>
    <row r="61" spans="1:6" s="16" customFormat="1" ht="15.6" x14ac:dyDescent="0.2">
      <c r="A61" s="14"/>
      <c r="B61" s="1"/>
      <c r="C61" s="79"/>
      <c r="D61" s="2"/>
      <c r="E61" s="37">
        <f t="shared" si="3"/>
        <v>0</v>
      </c>
      <c r="F61" s="17"/>
    </row>
    <row r="62" spans="1:6" ht="12.75" customHeight="1" x14ac:dyDescent="0.2">
      <c r="A62" s="9"/>
      <c r="B62" s="1"/>
      <c r="C62" s="79"/>
      <c r="D62" s="2"/>
      <c r="E62" s="37">
        <f t="shared" si="3"/>
        <v>0</v>
      </c>
    </row>
    <row r="63" spans="1:6" s="33" customFormat="1" ht="12.75" customHeight="1" x14ac:dyDescent="0.2">
      <c r="A63" s="9"/>
      <c r="B63" s="1"/>
      <c r="C63" s="79"/>
      <c r="D63" s="2"/>
      <c r="E63" s="37">
        <f t="shared" si="3"/>
        <v>0</v>
      </c>
      <c r="F63" s="38"/>
    </row>
    <row r="64" spans="1:6" ht="12.75" customHeight="1" x14ac:dyDescent="0.2">
      <c r="B64" s="1"/>
      <c r="C64" s="79"/>
      <c r="D64" s="2"/>
      <c r="E64" s="37">
        <f t="shared" si="3"/>
        <v>0</v>
      </c>
    </row>
    <row r="65" spans="1:6" ht="12.75" customHeight="1" thickBot="1" x14ac:dyDescent="0.25">
      <c r="B65" s="70"/>
      <c r="C65" s="71"/>
      <c r="D65" s="71" t="s">
        <v>18</v>
      </c>
      <c r="E65" s="72">
        <f>SUM(E55:E64)</f>
        <v>0</v>
      </c>
    </row>
    <row r="66" spans="1:6" ht="12.75" customHeight="1" x14ac:dyDescent="0.2">
      <c r="B66" s="1"/>
      <c r="C66" s="78"/>
      <c r="D66" s="2"/>
      <c r="E66" s="37">
        <f>C66*D66</f>
        <v>0</v>
      </c>
    </row>
    <row r="67" spans="1:6" ht="12.75" customHeight="1" x14ac:dyDescent="0.2">
      <c r="B67" s="5"/>
      <c r="C67" s="79"/>
      <c r="D67" s="2"/>
      <c r="E67" s="37">
        <f t="shared" ref="E67:E76" si="4">C67*D67</f>
        <v>0</v>
      </c>
    </row>
    <row r="68" spans="1:6" ht="12.75" customHeight="1" x14ac:dyDescent="0.2">
      <c r="B68" s="1"/>
      <c r="C68" s="79"/>
      <c r="D68" s="2"/>
      <c r="E68" s="37">
        <f t="shared" si="4"/>
        <v>0</v>
      </c>
    </row>
    <row r="69" spans="1:6" ht="12.75" customHeight="1" x14ac:dyDescent="0.2">
      <c r="B69" s="1"/>
      <c r="C69" s="79"/>
      <c r="D69" s="2"/>
      <c r="E69" s="37">
        <f t="shared" si="4"/>
        <v>0</v>
      </c>
    </row>
    <row r="70" spans="1:6" ht="12.75" customHeight="1" x14ac:dyDescent="0.2">
      <c r="B70" s="1"/>
      <c r="C70" s="79"/>
      <c r="D70" s="2"/>
      <c r="E70" s="37">
        <f t="shared" si="4"/>
        <v>0</v>
      </c>
    </row>
    <row r="71" spans="1:6" ht="12.75" customHeight="1" x14ac:dyDescent="0.2">
      <c r="B71" s="1"/>
      <c r="C71" s="79"/>
      <c r="D71" s="2"/>
      <c r="E71" s="37">
        <f t="shared" si="4"/>
        <v>0</v>
      </c>
    </row>
    <row r="72" spans="1:6" s="12" customFormat="1" ht="12.75" customHeight="1" x14ac:dyDescent="0.2">
      <c r="A72" s="9"/>
      <c r="B72" s="1"/>
      <c r="C72" s="79"/>
      <c r="D72" s="2"/>
      <c r="E72" s="37">
        <f t="shared" si="4"/>
        <v>0</v>
      </c>
      <c r="F72" s="13"/>
    </row>
    <row r="73" spans="1:6" s="12" customFormat="1" ht="12.75" customHeight="1" x14ac:dyDescent="0.2">
      <c r="A73" s="9"/>
      <c r="B73" s="1"/>
      <c r="C73" s="79"/>
      <c r="D73" s="2"/>
      <c r="E73" s="37">
        <f t="shared" si="4"/>
        <v>0</v>
      </c>
      <c r="F73" s="13"/>
    </row>
    <row r="74" spans="1:6" s="16" customFormat="1" ht="15.6" x14ac:dyDescent="0.2">
      <c r="A74" s="14"/>
      <c r="B74" s="1"/>
      <c r="C74" s="79"/>
      <c r="D74" s="2"/>
      <c r="E74" s="37">
        <f t="shared" si="4"/>
        <v>0</v>
      </c>
      <c r="F74" s="17"/>
    </row>
    <row r="75" spans="1:6" ht="12.75" customHeight="1" x14ac:dyDescent="0.2">
      <c r="A75" s="9"/>
      <c r="B75" s="1"/>
      <c r="C75" s="79"/>
      <c r="D75" s="2"/>
      <c r="E75" s="37">
        <f t="shared" si="4"/>
        <v>0</v>
      </c>
    </row>
    <row r="76" spans="1:6" s="33" customFormat="1" ht="13.8" x14ac:dyDescent="0.2">
      <c r="A76" s="9"/>
      <c r="B76" s="1"/>
      <c r="C76" s="79"/>
      <c r="D76" s="2"/>
      <c r="E76" s="37">
        <f t="shared" si="4"/>
        <v>0</v>
      </c>
      <c r="F76" s="38"/>
    </row>
    <row r="77" spans="1:6" s="33" customFormat="1" ht="14.4" thickBot="1" x14ac:dyDescent="0.25">
      <c r="A77" s="9"/>
      <c r="B77" s="73"/>
      <c r="C77" s="74"/>
      <c r="D77" s="74" t="s">
        <v>19</v>
      </c>
      <c r="E77" s="133">
        <f>SUM(E66:E76)</f>
        <v>0</v>
      </c>
      <c r="F77" s="38"/>
    </row>
    <row r="78" spans="1:6" ht="12.75" customHeight="1" thickBot="1" x14ac:dyDescent="0.25">
      <c r="A78" s="9"/>
      <c r="B78" s="39"/>
      <c r="C78" s="40"/>
      <c r="D78" s="75" t="s">
        <v>1</v>
      </c>
      <c r="E78" s="43">
        <f>SUM(E43,E54,E65,E77)</f>
        <v>0</v>
      </c>
      <c r="F78" s="76"/>
    </row>
    <row r="79" spans="1:6" ht="12.75" customHeight="1" x14ac:dyDescent="0.2">
      <c r="A79" s="9"/>
      <c r="B79" s="12"/>
      <c r="C79" s="12"/>
      <c r="D79" s="12"/>
      <c r="E79" s="12"/>
    </row>
    <row r="80" spans="1:6" ht="12.75" customHeight="1" thickBot="1" x14ac:dyDescent="0.25">
      <c r="A80" s="9"/>
    </row>
    <row r="81" spans="1:6" ht="12.75" customHeight="1" x14ac:dyDescent="0.2">
      <c r="A81" s="9"/>
      <c r="B81" s="129" t="s">
        <v>9</v>
      </c>
      <c r="C81" s="130"/>
      <c r="D81" s="44"/>
      <c r="E81" s="48"/>
    </row>
    <row r="82" spans="1:6" ht="12.75" customHeight="1" x14ac:dyDescent="0.2">
      <c r="A82" s="9"/>
      <c r="B82" s="19"/>
      <c r="E82" s="47"/>
    </row>
    <row r="83" spans="1:6" s="12" customFormat="1" ht="42" thickBot="1" x14ac:dyDescent="0.25">
      <c r="A83" s="9"/>
      <c r="B83" s="58" t="s">
        <v>40</v>
      </c>
      <c r="C83" s="84" t="s">
        <v>11</v>
      </c>
      <c r="D83" s="85" t="s">
        <v>12</v>
      </c>
      <c r="E83" s="126" t="s">
        <v>7</v>
      </c>
      <c r="F83" s="13"/>
    </row>
    <row r="84" spans="1:6" s="12" customFormat="1" ht="12.75" customHeight="1" x14ac:dyDescent="0.2">
      <c r="A84" s="9"/>
      <c r="B84" s="1"/>
      <c r="C84" s="78"/>
      <c r="D84" s="2"/>
      <c r="E84" s="37">
        <f>C84*D84</f>
        <v>0</v>
      </c>
      <c r="F84" s="13"/>
    </row>
    <row r="85" spans="1:6" s="12" customFormat="1" ht="12.75" customHeight="1" x14ac:dyDescent="0.2">
      <c r="A85" s="9"/>
      <c r="B85" s="1"/>
      <c r="C85" s="79"/>
      <c r="D85" s="2"/>
      <c r="E85" s="37">
        <f t="shared" ref="E85:E93" si="5">C85*D85</f>
        <v>0</v>
      </c>
      <c r="F85" s="13"/>
    </row>
    <row r="86" spans="1:6" s="12" customFormat="1" ht="12.75" customHeight="1" x14ac:dyDescent="0.2">
      <c r="A86" s="9"/>
      <c r="B86" s="1"/>
      <c r="C86" s="79"/>
      <c r="D86" s="2"/>
      <c r="E86" s="37">
        <f t="shared" si="5"/>
        <v>0</v>
      </c>
      <c r="F86" s="13"/>
    </row>
    <row r="87" spans="1:6" s="12" customFormat="1" ht="12.75" customHeight="1" x14ac:dyDescent="0.2">
      <c r="A87" s="9"/>
      <c r="B87" s="1"/>
      <c r="C87" s="79"/>
      <c r="D87" s="2"/>
      <c r="E87" s="37">
        <f t="shared" si="5"/>
        <v>0</v>
      </c>
      <c r="F87" s="13"/>
    </row>
    <row r="88" spans="1:6" s="12" customFormat="1" ht="12.75" customHeight="1" x14ac:dyDescent="0.2">
      <c r="A88" s="9"/>
      <c r="B88" s="1"/>
      <c r="C88" s="79"/>
      <c r="D88" s="2"/>
      <c r="E88" s="37">
        <f t="shared" si="5"/>
        <v>0</v>
      </c>
      <c r="F88" s="13"/>
    </row>
    <row r="89" spans="1:6" ht="12.75" customHeight="1" x14ac:dyDescent="0.2">
      <c r="B89" s="1"/>
      <c r="C89" s="79"/>
      <c r="D89" s="2"/>
      <c r="E89" s="37">
        <f t="shared" si="5"/>
        <v>0</v>
      </c>
    </row>
    <row r="90" spans="1:6" ht="12.75" customHeight="1" x14ac:dyDescent="0.2">
      <c r="B90" s="1"/>
      <c r="C90" s="79"/>
      <c r="D90" s="2"/>
      <c r="E90" s="37">
        <f t="shared" si="5"/>
        <v>0</v>
      </c>
    </row>
    <row r="91" spans="1:6" ht="12.75" customHeight="1" x14ac:dyDescent="0.2">
      <c r="B91" s="1"/>
      <c r="C91" s="79"/>
      <c r="D91" s="2"/>
      <c r="E91" s="37">
        <f t="shared" si="5"/>
        <v>0</v>
      </c>
    </row>
    <row r="92" spans="1:6" ht="12.75" customHeight="1" x14ac:dyDescent="0.2">
      <c r="B92" s="1"/>
      <c r="C92" s="79"/>
      <c r="D92" s="2"/>
      <c r="E92" s="37">
        <f t="shared" si="5"/>
        <v>0</v>
      </c>
    </row>
    <row r="93" spans="1:6" ht="12.75" customHeight="1" x14ac:dyDescent="0.2">
      <c r="B93" s="1"/>
      <c r="C93" s="79"/>
      <c r="D93" s="2"/>
      <c r="E93" s="37">
        <f t="shared" si="5"/>
        <v>0</v>
      </c>
    </row>
    <row r="94" spans="1:6" ht="12.75" customHeight="1" thickBot="1" x14ac:dyDescent="0.25">
      <c r="B94" s="70"/>
      <c r="C94" s="71"/>
      <c r="D94" s="71" t="s">
        <v>45</v>
      </c>
      <c r="E94" s="72">
        <f>SUM(E84:E93)</f>
        <v>0</v>
      </c>
    </row>
    <row r="95" spans="1:6" ht="12.75" customHeight="1" x14ac:dyDescent="0.2">
      <c r="B95" s="1"/>
      <c r="C95" s="78"/>
      <c r="D95" s="2"/>
      <c r="E95" s="37">
        <f>C95*D95</f>
        <v>0</v>
      </c>
    </row>
    <row r="96" spans="1:6" ht="12.75" customHeight="1" x14ac:dyDescent="0.2">
      <c r="B96" s="1"/>
      <c r="C96" s="79"/>
      <c r="D96" s="2"/>
      <c r="E96" s="37">
        <f t="shared" ref="E96:E104" si="6">C96*D96</f>
        <v>0</v>
      </c>
    </row>
    <row r="97" spans="2:5" ht="12.75" customHeight="1" x14ac:dyDescent="0.2">
      <c r="B97" s="1"/>
      <c r="C97" s="79"/>
      <c r="D97" s="2"/>
      <c r="E97" s="37">
        <f t="shared" si="6"/>
        <v>0</v>
      </c>
    </row>
    <row r="98" spans="2:5" ht="12.75" customHeight="1" x14ac:dyDescent="0.2">
      <c r="B98" s="1"/>
      <c r="C98" s="79"/>
      <c r="D98" s="2"/>
      <c r="E98" s="37">
        <f t="shared" si="6"/>
        <v>0</v>
      </c>
    </row>
    <row r="99" spans="2:5" ht="12.75" customHeight="1" x14ac:dyDescent="0.2">
      <c r="B99" s="1"/>
      <c r="C99" s="79"/>
      <c r="D99" s="2"/>
      <c r="E99" s="37">
        <f t="shared" si="6"/>
        <v>0</v>
      </c>
    </row>
    <row r="100" spans="2:5" ht="12.75" customHeight="1" x14ac:dyDescent="0.2">
      <c r="B100" s="1"/>
      <c r="C100" s="79"/>
      <c r="D100" s="2"/>
      <c r="E100" s="37">
        <f t="shared" si="6"/>
        <v>0</v>
      </c>
    </row>
    <row r="101" spans="2:5" ht="12.75" customHeight="1" x14ac:dyDescent="0.2">
      <c r="B101" s="1"/>
      <c r="C101" s="79"/>
      <c r="D101" s="2"/>
      <c r="E101" s="37">
        <f t="shared" si="6"/>
        <v>0</v>
      </c>
    </row>
    <row r="102" spans="2:5" ht="12.75" customHeight="1" x14ac:dyDescent="0.2">
      <c r="B102" s="1"/>
      <c r="C102" s="79"/>
      <c r="D102" s="2"/>
      <c r="E102" s="37">
        <f t="shared" si="6"/>
        <v>0</v>
      </c>
    </row>
    <row r="103" spans="2:5" ht="12.75" customHeight="1" x14ac:dyDescent="0.2">
      <c r="B103" s="1"/>
      <c r="C103" s="79"/>
      <c r="D103" s="2"/>
      <c r="E103" s="37">
        <f t="shared" si="6"/>
        <v>0</v>
      </c>
    </row>
    <row r="104" spans="2:5" ht="12.75" customHeight="1" x14ac:dyDescent="0.2">
      <c r="B104" s="1"/>
      <c r="C104" s="79"/>
      <c r="D104" s="2"/>
      <c r="E104" s="37">
        <f t="shared" si="6"/>
        <v>0</v>
      </c>
    </row>
    <row r="105" spans="2:5" ht="12.75" customHeight="1" thickBot="1" x14ac:dyDescent="0.25">
      <c r="B105" s="70"/>
      <c r="C105" s="71"/>
      <c r="D105" s="71" t="s">
        <v>17</v>
      </c>
      <c r="E105" s="72">
        <f>SUM(E95:E104)</f>
        <v>0</v>
      </c>
    </row>
    <row r="106" spans="2:5" ht="12.75" customHeight="1" x14ac:dyDescent="0.2">
      <c r="B106" s="1"/>
      <c r="C106" s="78"/>
      <c r="D106" s="2"/>
      <c r="E106" s="37">
        <f>C106*D106</f>
        <v>0</v>
      </c>
    </row>
    <row r="107" spans="2:5" ht="12.75" customHeight="1" x14ac:dyDescent="0.2">
      <c r="B107" s="1"/>
      <c r="C107" s="79"/>
      <c r="D107" s="2"/>
      <c r="E107" s="37">
        <f t="shared" ref="E107:E115" si="7">C107*D107</f>
        <v>0</v>
      </c>
    </row>
    <row r="108" spans="2:5" ht="12.75" customHeight="1" x14ac:dyDescent="0.2">
      <c r="B108" s="1"/>
      <c r="C108" s="79"/>
      <c r="D108" s="2"/>
      <c r="E108" s="37">
        <f t="shared" si="7"/>
        <v>0</v>
      </c>
    </row>
    <row r="109" spans="2:5" ht="12.75" customHeight="1" x14ac:dyDescent="0.2">
      <c r="B109" s="1"/>
      <c r="C109" s="79"/>
      <c r="D109" s="2"/>
      <c r="E109" s="37">
        <f t="shared" si="7"/>
        <v>0</v>
      </c>
    </row>
    <row r="110" spans="2:5" ht="12.75" customHeight="1" x14ac:dyDescent="0.2">
      <c r="B110" s="1"/>
      <c r="C110" s="79"/>
      <c r="D110" s="2"/>
      <c r="E110" s="37">
        <f t="shared" si="7"/>
        <v>0</v>
      </c>
    </row>
    <row r="111" spans="2:5" ht="12.75" customHeight="1" x14ac:dyDescent="0.2">
      <c r="B111" s="1"/>
      <c r="C111" s="79"/>
      <c r="D111" s="2"/>
      <c r="E111" s="37">
        <f t="shared" si="7"/>
        <v>0</v>
      </c>
    </row>
    <row r="112" spans="2:5" ht="12.75" customHeight="1" x14ac:dyDescent="0.2">
      <c r="B112" s="1"/>
      <c r="C112" s="79"/>
      <c r="D112" s="2"/>
      <c r="E112" s="37">
        <f t="shared" si="7"/>
        <v>0</v>
      </c>
    </row>
    <row r="113" spans="2:5" ht="12.75" customHeight="1" x14ac:dyDescent="0.2">
      <c r="B113" s="1"/>
      <c r="C113" s="79"/>
      <c r="D113" s="2"/>
      <c r="E113" s="37">
        <f t="shared" si="7"/>
        <v>0</v>
      </c>
    </row>
    <row r="114" spans="2:5" ht="12.75" customHeight="1" x14ac:dyDescent="0.2">
      <c r="B114" s="1"/>
      <c r="C114" s="79"/>
      <c r="D114" s="2"/>
      <c r="E114" s="37">
        <f t="shared" si="7"/>
        <v>0</v>
      </c>
    </row>
    <row r="115" spans="2:5" ht="12.75" customHeight="1" x14ac:dyDescent="0.2">
      <c r="B115" s="1"/>
      <c r="C115" s="79"/>
      <c r="D115" s="2"/>
      <c r="E115" s="37">
        <f t="shared" si="7"/>
        <v>0</v>
      </c>
    </row>
    <row r="116" spans="2:5" ht="12.75" customHeight="1" thickBot="1" x14ac:dyDescent="0.25">
      <c r="B116" s="70"/>
      <c r="C116" s="71"/>
      <c r="D116" s="71" t="s">
        <v>18</v>
      </c>
      <c r="E116" s="72">
        <f>SUM(E106:E115)</f>
        <v>0</v>
      </c>
    </row>
    <row r="117" spans="2:5" ht="12.75" customHeight="1" x14ac:dyDescent="0.2">
      <c r="B117" s="1"/>
      <c r="C117" s="78"/>
      <c r="D117" s="2"/>
      <c r="E117" s="37">
        <f>C117*D117</f>
        <v>0</v>
      </c>
    </row>
    <row r="118" spans="2:5" ht="12.75" customHeight="1" x14ac:dyDescent="0.2">
      <c r="B118" s="1"/>
      <c r="C118" s="79"/>
      <c r="D118" s="2"/>
      <c r="E118" s="37">
        <f t="shared" ref="E118:E126" si="8">C118*D118</f>
        <v>0</v>
      </c>
    </row>
    <row r="119" spans="2:5" ht="12.75" customHeight="1" x14ac:dyDescent="0.2">
      <c r="B119" s="1"/>
      <c r="C119" s="79"/>
      <c r="D119" s="2"/>
      <c r="E119" s="37">
        <f t="shared" si="8"/>
        <v>0</v>
      </c>
    </row>
    <row r="120" spans="2:5" ht="12.75" customHeight="1" x14ac:dyDescent="0.2">
      <c r="B120" s="1"/>
      <c r="C120" s="79"/>
      <c r="D120" s="2"/>
      <c r="E120" s="37">
        <f t="shared" si="8"/>
        <v>0</v>
      </c>
    </row>
    <row r="121" spans="2:5" ht="12.75" customHeight="1" x14ac:dyDescent="0.2">
      <c r="B121" s="1"/>
      <c r="C121" s="79"/>
      <c r="D121" s="2"/>
      <c r="E121" s="37">
        <f t="shared" si="8"/>
        <v>0</v>
      </c>
    </row>
    <row r="122" spans="2:5" ht="12.75" customHeight="1" x14ac:dyDescent="0.2">
      <c r="B122" s="1"/>
      <c r="C122" s="79"/>
      <c r="D122" s="2"/>
      <c r="E122" s="37">
        <f t="shared" si="8"/>
        <v>0</v>
      </c>
    </row>
    <row r="123" spans="2:5" ht="12.75" customHeight="1" x14ac:dyDescent="0.2">
      <c r="B123" s="1"/>
      <c r="C123" s="79"/>
      <c r="D123" s="2"/>
      <c r="E123" s="37">
        <f t="shared" si="8"/>
        <v>0</v>
      </c>
    </row>
    <row r="124" spans="2:5" ht="12.75" customHeight="1" x14ac:dyDescent="0.2">
      <c r="B124" s="1"/>
      <c r="C124" s="79"/>
      <c r="D124" s="2"/>
      <c r="E124" s="37">
        <f t="shared" si="8"/>
        <v>0</v>
      </c>
    </row>
    <row r="125" spans="2:5" ht="12.75" customHeight="1" x14ac:dyDescent="0.2">
      <c r="B125" s="1"/>
      <c r="C125" s="79"/>
      <c r="D125" s="2"/>
      <c r="E125" s="37">
        <f t="shared" si="8"/>
        <v>0</v>
      </c>
    </row>
    <row r="126" spans="2:5" ht="12.75" customHeight="1" x14ac:dyDescent="0.2">
      <c r="B126" s="1"/>
      <c r="C126" s="79"/>
      <c r="D126" s="2"/>
      <c r="E126" s="37">
        <f t="shared" si="8"/>
        <v>0</v>
      </c>
    </row>
    <row r="127" spans="2:5" ht="12.75" customHeight="1" thickBot="1" x14ac:dyDescent="0.25">
      <c r="B127" s="73"/>
      <c r="C127" s="74"/>
      <c r="D127" s="74" t="s">
        <v>19</v>
      </c>
      <c r="E127" s="83">
        <f>SUM(E117:E126)</f>
        <v>0</v>
      </c>
    </row>
    <row r="128" spans="2:5" ht="12.75" customHeight="1" thickBot="1" x14ac:dyDescent="0.25">
      <c r="B128" s="39"/>
      <c r="C128" s="40"/>
      <c r="D128" s="75" t="s">
        <v>1</v>
      </c>
      <c r="E128" s="72">
        <f>SUM(E94,E105,E116,E127)</f>
        <v>0</v>
      </c>
    </row>
    <row r="129" spans="2:5" ht="12.75" customHeight="1" x14ac:dyDescent="0.2">
      <c r="E129" s="35"/>
    </row>
    <row r="130" spans="2:5" ht="12.75" customHeight="1" thickBot="1" x14ac:dyDescent="0.25">
      <c r="E130" s="35"/>
    </row>
    <row r="131" spans="2:5" ht="12.75" customHeight="1" x14ac:dyDescent="0.2">
      <c r="B131" s="129" t="s">
        <v>20</v>
      </c>
      <c r="C131" s="44"/>
      <c r="D131" s="44"/>
      <c r="E131" s="15"/>
    </row>
    <row r="132" spans="2:5" ht="12.75" customHeight="1" x14ac:dyDescent="0.2">
      <c r="B132" s="45"/>
      <c r="E132" s="47"/>
    </row>
    <row r="133" spans="2:5" ht="12.75" customHeight="1" thickBot="1" x14ac:dyDescent="0.25">
      <c r="B133" s="58" t="s">
        <v>41</v>
      </c>
      <c r="C133" s="59" t="s">
        <v>43</v>
      </c>
      <c r="D133" s="26" t="s">
        <v>44</v>
      </c>
      <c r="E133" s="77" t="s">
        <v>63</v>
      </c>
    </row>
    <row r="134" spans="2:5" ht="12.75" customHeight="1" x14ac:dyDescent="0.2">
      <c r="B134" s="7"/>
      <c r="C134" s="87"/>
      <c r="D134" s="88"/>
      <c r="E134" s="37">
        <f>IFERROR(C134/D134,0)</f>
        <v>0</v>
      </c>
    </row>
    <row r="135" spans="2:5" ht="12.75" customHeight="1" x14ac:dyDescent="0.2">
      <c r="B135" s="1"/>
      <c r="C135" s="3"/>
      <c r="D135" s="89"/>
      <c r="E135" s="37">
        <f>IFERROR(C135/D135,0)</f>
        <v>0</v>
      </c>
    </row>
    <row r="136" spans="2:5" ht="12.75" customHeight="1" x14ac:dyDescent="0.2">
      <c r="B136" s="1"/>
      <c r="C136" s="3"/>
      <c r="D136" s="89"/>
      <c r="E136" s="37">
        <f t="shared" ref="E136:E138" si="9">IFERROR(C136/D136,0)</f>
        <v>0</v>
      </c>
    </row>
    <row r="137" spans="2:5" ht="12.75" customHeight="1" x14ac:dyDescent="0.2">
      <c r="B137" s="1"/>
      <c r="C137" s="3"/>
      <c r="D137" s="89"/>
      <c r="E137" s="37">
        <f t="shared" si="9"/>
        <v>0</v>
      </c>
    </row>
    <row r="138" spans="2:5" ht="12.75" customHeight="1" x14ac:dyDescent="0.2">
      <c r="B138" s="1"/>
      <c r="C138" s="3"/>
      <c r="D138" s="89"/>
      <c r="E138" s="37">
        <f t="shared" si="9"/>
        <v>0</v>
      </c>
    </row>
    <row r="139" spans="2:5" ht="12.75" customHeight="1" thickBot="1" x14ac:dyDescent="0.25">
      <c r="B139" s="70"/>
      <c r="C139" s="90"/>
      <c r="D139" s="92" t="s">
        <v>45</v>
      </c>
      <c r="E139" s="72">
        <f>SUM(E134:E138)</f>
        <v>0</v>
      </c>
    </row>
    <row r="140" spans="2:5" ht="12.75" customHeight="1" x14ac:dyDescent="0.2">
      <c r="B140" s="7"/>
      <c r="C140" s="87"/>
      <c r="D140" s="88"/>
      <c r="E140" s="37">
        <f>IFERROR(C140/D140,0)</f>
        <v>0</v>
      </c>
    </row>
    <row r="141" spans="2:5" ht="12.75" customHeight="1" x14ac:dyDescent="0.2">
      <c r="B141" s="1"/>
      <c r="C141" s="3"/>
      <c r="D141" s="89"/>
      <c r="E141" s="37">
        <f>IFERROR(C141/D141,0)</f>
        <v>0</v>
      </c>
    </row>
    <row r="142" spans="2:5" ht="12.75" customHeight="1" x14ac:dyDescent="0.2">
      <c r="B142" s="1"/>
      <c r="C142" s="3"/>
      <c r="D142" s="89"/>
      <c r="E142" s="37">
        <f t="shared" ref="E142:E144" si="10">IFERROR(C142/D142,0)</f>
        <v>0</v>
      </c>
    </row>
    <row r="143" spans="2:5" ht="12.75" customHeight="1" x14ac:dyDescent="0.2">
      <c r="B143" s="1"/>
      <c r="C143" s="3"/>
      <c r="D143" s="89"/>
      <c r="E143" s="37">
        <f t="shared" si="10"/>
        <v>0</v>
      </c>
    </row>
    <row r="144" spans="2:5" ht="12.75" customHeight="1" x14ac:dyDescent="0.2">
      <c r="B144" s="1"/>
      <c r="C144" s="3"/>
      <c r="D144" s="89"/>
      <c r="E144" s="37">
        <f t="shared" si="10"/>
        <v>0</v>
      </c>
    </row>
    <row r="145" spans="2:5" ht="12.75" customHeight="1" thickBot="1" x14ac:dyDescent="0.25">
      <c r="B145" s="70"/>
      <c r="C145" s="90"/>
      <c r="D145" s="92" t="s">
        <v>17</v>
      </c>
      <c r="E145" s="72">
        <f>SUM(E140:E144)</f>
        <v>0</v>
      </c>
    </row>
    <row r="146" spans="2:5" ht="12.75" customHeight="1" x14ac:dyDescent="0.2">
      <c r="B146" s="7"/>
      <c r="C146" s="87"/>
      <c r="D146" s="88"/>
      <c r="E146" s="37">
        <f>IFERROR(C146/D146,0)</f>
        <v>0</v>
      </c>
    </row>
    <row r="147" spans="2:5" ht="12.75" customHeight="1" x14ac:dyDescent="0.2">
      <c r="B147" s="1"/>
      <c r="C147" s="3"/>
      <c r="D147" s="89"/>
      <c r="E147" s="37">
        <f>IFERROR(C147/D147,0)</f>
        <v>0</v>
      </c>
    </row>
    <row r="148" spans="2:5" ht="12.75" customHeight="1" x14ac:dyDescent="0.2">
      <c r="B148" s="1"/>
      <c r="C148" s="3"/>
      <c r="D148" s="89"/>
      <c r="E148" s="37">
        <f t="shared" ref="E148:E150" si="11">IFERROR(C148/D148,0)</f>
        <v>0</v>
      </c>
    </row>
    <row r="149" spans="2:5" ht="12.75" customHeight="1" x14ac:dyDescent="0.2">
      <c r="B149" s="1"/>
      <c r="C149" s="3"/>
      <c r="D149" s="89"/>
      <c r="E149" s="37">
        <f t="shared" si="11"/>
        <v>0</v>
      </c>
    </row>
    <row r="150" spans="2:5" ht="12.75" customHeight="1" x14ac:dyDescent="0.2">
      <c r="B150" s="1"/>
      <c r="C150" s="3"/>
      <c r="D150" s="89"/>
      <c r="E150" s="37">
        <f t="shared" si="11"/>
        <v>0</v>
      </c>
    </row>
    <row r="151" spans="2:5" ht="12.75" customHeight="1" thickBot="1" x14ac:dyDescent="0.25">
      <c r="B151" s="70"/>
      <c r="C151" s="90"/>
      <c r="D151" s="92" t="s">
        <v>18</v>
      </c>
      <c r="E151" s="72">
        <f>SUM(E146:E150)</f>
        <v>0</v>
      </c>
    </row>
    <row r="152" spans="2:5" ht="12.75" customHeight="1" x14ac:dyDescent="0.2">
      <c r="B152" s="7"/>
      <c r="C152" s="87"/>
      <c r="D152" s="88"/>
      <c r="E152" s="37">
        <f>IFERROR(C152/D152,0)</f>
        <v>0</v>
      </c>
    </row>
    <row r="153" spans="2:5" ht="12.75" customHeight="1" x14ac:dyDescent="0.2">
      <c r="B153" s="1"/>
      <c r="C153" s="3"/>
      <c r="D153" s="89"/>
      <c r="E153" s="37">
        <f>IFERROR(C153/D153,0)</f>
        <v>0</v>
      </c>
    </row>
    <row r="154" spans="2:5" ht="12.75" customHeight="1" x14ac:dyDescent="0.2">
      <c r="B154" s="1"/>
      <c r="C154" s="3"/>
      <c r="D154" s="89"/>
      <c r="E154" s="37">
        <f t="shared" ref="E154:E156" si="12">IFERROR(C154/D154,0)</f>
        <v>0</v>
      </c>
    </row>
    <row r="155" spans="2:5" ht="12.75" customHeight="1" x14ac:dyDescent="0.2">
      <c r="B155" s="1"/>
      <c r="C155" s="3"/>
      <c r="D155" s="89"/>
      <c r="E155" s="37">
        <f t="shared" si="12"/>
        <v>0</v>
      </c>
    </row>
    <row r="156" spans="2:5" ht="12.75" customHeight="1" x14ac:dyDescent="0.2">
      <c r="B156" s="1"/>
      <c r="C156" s="3"/>
      <c r="D156" s="89"/>
      <c r="E156" s="37">
        <f t="shared" si="12"/>
        <v>0</v>
      </c>
    </row>
    <row r="157" spans="2:5" ht="12.75" customHeight="1" thickBot="1" x14ac:dyDescent="0.25">
      <c r="B157" s="73"/>
      <c r="C157" s="91"/>
      <c r="D157" s="93" t="s">
        <v>19</v>
      </c>
      <c r="E157" s="72">
        <f>SUM(E152:E156)</f>
        <v>0</v>
      </c>
    </row>
    <row r="158" spans="2:5" ht="12.75" customHeight="1" thickBot="1" x14ac:dyDescent="0.25">
      <c r="B158" s="39"/>
      <c r="C158" s="40"/>
      <c r="D158" s="75" t="s">
        <v>1</v>
      </c>
      <c r="E158" s="43">
        <f>SUM(E139,E145,E151,E157)</f>
        <v>0</v>
      </c>
    </row>
  </sheetData>
  <sheetProtection algorithmName="SHA-512" hashValue="XqnjWa6k0FK/aNHIrYtgoiy6XRYZKk5jvm1Rq2DcARQXC+OZb0SxzEjRNwa4rrgDlBNE9D+JVN6O1eHxqtmS+g==" saltValue="58KmD93BuwNoGNpEZAny/A==" spinCount="100000" sheet="1" selectLockedCells="1"/>
  <mergeCells count="7">
    <mergeCell ref="C14:D14"/>
    <mergeCell ref="B2:D2"/>
    <mergeCell ref="C4:D4"/>
    <mergeCell ref="C6:D6"/>
    <mergeCell ref="C8:D8"/>
    <mergeCell ref="C10:D10"/>
    <mergeCell ref="C12:D12"/>
  </mergeCells>
  <conditionalFormatting sqref="B2:B5">
    <cfRule type="cellIs" dxfId="19" priority="2" stopIfTrue="1" operator="equal">
      <formula>"Kies eerst uw systematiek voor de berekening van de subsidiabele loonkosten"</formula>
    </cfRule>
  </conditionalFormatting>
  <conditionalFormatting sqref="B30">
    <cfRule type="cellIs" dxfId="18" priority="5" stopIfTrue="1" operator="equal">
      <formula>"Kies eerst uw systematiek voor de berekening van de subsidiabele loonkosten"</formula>
    </cfRule>
  </conditionalFormatting>
  <conditionalFormatting sqref="C28">
    <cfRule type="cellIs" dxfId="17" priority="1" operator="notEqual">
      <formula>"JA"</formula>
    </cfRule>
  </conditionalFormatting>
  <conditionalFormatting sqref="E1 E4:E9 E12:E15">
    <cfRule type="cellIs" dxfId="16" priority="3" stopIfTrue="1" operator="equal">
      <formula>"BTW-plichtig"</formula>
    </cfRule>
    <cfRule type="cellIs" dxfId="15" priority="4" stopIfTrue="1" operator="equal">
      <formula>"BTW-vrijgesteld"</formula>
    </cfRule>
  </conditionalFormatting>
  <dataValidations count="5">
    <dataValidation type="list" allowBlank="1" showInputMessage="1" showErrorMessage="1" sqref="C10:D10" xr:uid="{E8A2215D-6B67-4D4F-975F-016BEAC70B8F}">
      <formula1>"[Maak een keuze],Onderzoeksorganisatie,Publiek,Semi-publiek,Privaat"</formula1>
    </dataValidation>
    <dataValidation type="list" allowBlank="1" showInputMessage="1" showErrorMessage="1" sqref="E1 E4:E9 E12:E15" xr:uid="{9BE73BB8-BE26-4863-8B50-72DF7D696059}">
      <formula1>"[Maak een keuze],BTW-plichtig,BTW-vrijgesteld"</formula1>
    </dataValidation>
    <dataValidation allowBlank="1" sqref="A1:B1 A4:B9 A10:A15 B12:B15 B29:E29 F4:IS15 F1:IS1" xr:uid="{D270A6BE-A61C-4605-985F-BA05F3717854}"/>
    <dataValidation type="list" allowBlank="1" showInputMessage="1" showErrorMessage="1" errorTitle="Maak een keuze uit de opties aub" promptTitle="Maak een keuze" sqref="C12" xr:uid="{96FF13FE-9474-474A-9A4C-A0B93EA57C19}">
      <formula1>"[Maak een keuze],Ja,Nee"</formula1>
    </dataValidation>
    <dataValidation type="list" allowBlank="1" showInputMessage="1" showErrorMessage="1" errorTitle="Maak een keuze uit de opties aub" promptTitle="Maak een keuze" sqref="C14:C15" xr:uid="{856F1252-5805-41FC-B7F3-6360A82B00B5}">
      <formula1>"[Maak een keuze],BTW-plichtig,BTW-vrijgesteld"</formula1>
    </dataValidation>
  </dataValidations>
  <printOptions horizontalCentered="1"/>
  <pageMargins left="0.19685039370078741" right="0.19685039370078741" top="0.55118110236220474" bottom="0.39370078740157483" header="0" footer="0"/>
  <pageSetup paperSize="9" scale="92" fitToHeight="2" orientation="landscape" horizontalDpi="4294967292" verticalDpi="300" r:id="rId1"/>
  <headerFooter alignWithMargins="0">
    <oddHeader>&amp;C&amp;A</oddHeader>
  </headerFooter>
  <rowBreaks count="1" manualBreakCount="1">
    <brk id="59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d8c67a-0181-456a-9a0a-22175beb71d3" xsi:nil="true"/>
    <lcf76f155ced4ddcb4097134ff3c332f xmlns="d865e685-83f8-4a30-a2b2-e8a30b8c40c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C74C8DD54C044C80C6CD0C016F5588" ma:contentTypeVersion="17" ma:contentTypeDescription="Een nieuw document maken." ma:contentTypeScope="" ma:versionID="b77c69bf1c56e74d574b9f77da9473d4">
  <xsd:schema xmlns:xsd="http://www.w3.org/2001/XMLSchema" xmlns:xs="http://www.w3.org/2001/XMLSchema" xmlns:p="http://schemas.microsoft.com/office/2006/metadata/properties" xmlns:ns2="d865e685-83f8-4a30-a2b2-e8a30b8c40cd" xmlns:ns3="c5d8c67a-0181-456a-9a0a-22175beb71d3" targetNamespace="http://schemas.microsoft.com/office/2006/metadata/properties" ma:root="true" ma:fieldsID="02df9e632ab0e431809d305c0f2250e0" ns2:_="" ns3:_="">
    <xsd:import namespace="d865e685-83f8-4a30-a2b2-e8a30b8c40cd"/>
    <xsd:import namespace="c5d8c67a-0181-456a-9a0a-22175beb71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5e685-83f8-4a30-a2b2-e8a30b8c40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d96d5552-42b0-4591-9988-05e54c6944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8c67a-0181-456a-9a0a-22175beb71d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fe2ff36-b7c8-4da8-ac66-4fe70973c9bf}" ma:internalName="TaxCatchAll" ma:showField="CatchAllData" ma:web="c5d8c67a-0181-456a-9a0a-22175beb71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DB51E5-2138-4307-8225-452B3AD40BAD}">
  <ds:schemaRefs>
    <ds:schemaRef ds:uri="http://schemas.microsoft.com/office/2006/metadata/properties"/>
    <ds:schemaRef ds:uri="http://schemas.microsoft.com/office/infopath/2007/PartnerControls"/>
    <ds:schemaRef ds:uri="c5d8c67a-0181-456a-9a0a-22175beb71d3"/>
    <ds:schemaRef ds:uri="d865e685-83f8-4a30-a2b2-e8a30b8c40cd"/>
  </ds:schemaRefs>
</ds:datastoreItem>
</file>

<file path=customXml/itemProps2.xml><?xml version="1.0" encoding="utf-8"?>
<ds:datastoreItem xmlns:ds="http://schemas.openxmlformats.org/officeDocument/2006/customXml" ds:itemID="{5C6E7DFC-B98F-4D5E-94AA-4D39482C1A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65e685-83f8-4a30-a2b2-e8a30b8c40cd"/>
    <ds:schemaRef ds:uri="c5d8c67a-0181-456a-9a0a-22175beb71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DD83B5-BC2F-4C16-A10B-DFC9CCA94F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11</vt:i4>
      </vt:variant>
    </vt:vector>
  </HeadingPairs>
  <TitlesOfParts>
    <vt:vector size="23" baseType="lpstr">
      <vt:lpstr>Voorblad</vt:lpstr>
      <vt:lpstr>Samenvattend overzicht</vt:lpstr>
      <vt:lpstr>Consortium Partner 1</vt:lpstr>
      <vt:lpstr>Consortium Partner 2</vt:lpstr>
      <vt:lpstr>Consortium Partner 3</vt:lpstr>
      <vt:lpstr>Consortium Partner 4</vt:lpstr>
      <vt:lpstr>Consortium Partner 5</vt:lpstr>
      <vt:lpstr>Consortium Partner 6</vt:lpstr>
      <vt:lpstr>Consortium Partner 7</vt:lpstr>
      <vt:lpstr>Consortium Partner 8</vt:lpstr>
      <vt:lpstr>Consortium Partner 9</vt:lpstr>
      <vt:lpstr>Consortium Partner 10</vt:lpstr>
      <vt:lpstr>'Consortium Partner 1'!Afdrukbereik</vt:lpstr>
      <vt:lpstr>'Consortium Partner 10'!Afdrukbereik</vt:lpstr>
      <vt:lpstr>'Consortium Partner 2'!Afdrukbereik</vt:lpstr>
      <vt:lpstr>'Consortium Partner 3'!Afdrukbereik</vt:lpstr>
      <vt:lpstr>'Consortium Partner 4'!Afdrukbereik</vt:lpstr>
      <vt:lpstr>'Consortium Partner 5'!Afdrukbereik</vt:lpstr>
      <vt:lpstr>'Consortium Partner 6'!Afdrukbereik</vt:lpstr>
      <vt:lpstr>'Consortium Partner 7'!Afdrukbereik</vt:lpstr>
      <vt:lpstr>'Consortium Partner 8'!Afdrukbereik</vt:lpstr>
      <vt:lpstr>'Consortium Partner 9'!Afdrukbereik</vt:lpstr>
      <vt:lpstr>'Samenvattend overzicht'!Afdrukbereik</vt:lpstr>
    </vt:vector>
  </TitlesOfParts>
  <Company>Ministerie van 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Stoeten, B.J.B. (Barbara)</dc:creator>
  <cp:lastModifiedBy>Luif, P.M. (Patrick) - DGWB</cp:lastModifiedBy>
  <cp:lastPrinted>2020-08-31T15:28:28Z</cp:lastPrinted>
  <dcterms:created xsi:type="dcterms:W3CDTF">2015-01-26T08:45:37Z</dcterms:created>
  <dcterms:modified xsi:type="dcterms:W3CDTF">2026-01-12T10:20:00Z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0x010100F9C74C8DD54C044C80C6CD0C016F5588</vt:lpwstr>
  </property>
  <property fmtid="{D5CDD505-2E9C-101B-9397-08002B2CF9AE}" pid="3" name="MediaServiceImageTags">
    <vt:lpwstr/>
  </property>
</Properties>
</file>